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drawings/drawing2.xml" ContentType="application/vnd.openxmlformats-officedocument.drawing+xml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drawings/drawing3.xml" ContentType="application/vnd.openxmlformats-officedocument.drawing+xml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drawings/drawing4.xml" ContentType="application/vnd.openxmlformats-officedocument.drawing+xml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geosvfs10g\保険年金課\04₋令和8年度\130_特定健診・保健指導（第一）\001_全般（第二）\050_特定保健指導【01】\特定保健指導帳票\"/>
    </mc:Choice>
  </mc:AlternateContent>
  <xr:revisionPtr revIDLastSave="0" documentId="13_ncr:1_{1BA30EFF-8F99-47EE-A8A9-D66093591031}" xr6:coauthVersionLast="47" xr6:coauthVersionMax="47" xr10:uidLastSave="{00000000-0000-0000-0000-000000000000}"/>
  <bookViews>
    <workbookView xWindow="-108" yWindow="-108" windowWidth="23256" windowHeight="12456" xr2:uid="{8A1B3145-F892-4486-961C-432956D4D144}"/>
  </bookViews>
  <sheets>
    <sheet name="初回" sheetId="23" r:id="rId1"/>
    <sheet name="初回 (記入例)" sheetId="26" r:id="rId2"/>
    <sheet name="評価" sheetId="18" r:id="rId3"/>
    <sheet name="評価 (記入例)" sheetId="25" r:id="rId4"/>
    <sheet name="プルダウンPW12345" sheetId="17" state="hidden" r:id="rId5"/>
  </sheets>
  <definedNames>
    <definedName name="_xlnm.Print_Area" localSheetId="0">初回!$A$1:$AB$82</definedName>
    <definedName name="_xlnm.Print_Area" localSheetId="1">'初回 (記入例)'!$A$1:$BS$82</definedName>
    <definedName name="_xlnm.Print_Area" localSheetId="2">評価!$A$1:$AB$38</definedName>
    <definedName name="_xlnm.Print_Area" localSheetId="3">'評価 (記入例)'!$A$1:$AG$38</definedName>
    <definedName name="その他の生活習慣" localSheetId="1">テーブル15[その他の生活習慣]</definedName>
    <definedName name="その他の生活習慣" localSheetId="3">テーブル15[その他の生活習慣]</definedName>
    <definedName name="その他の生活習慣">テーブル15[その他の生活習慣]</definedName>
    <definedName name="運動" localSheetId="1">テーブル12[運動]</definedName>
    <definedName name="運動" localSheetId="3">テーブル12[運動]</definedName>
    <definedName name="運動">テーブル12[運動]</definedName>
    <definedName name="喫煙" localSheetId="1">テーブル13[喫煙]</definedName>
    <definedName name="喫煙" localSheetId="3">テーブル13[喫煙]</definedName>
    <definedName name="喫煙">テーブル13[喫煙]</definedName>
    <definedName name="区分１">プルダウンPW12345!$A$18:$H$18</definedName>
    <definedName name="現状維持用の目標">プルダウンPW12345!$H$19</definedName>
    <definedName name="食習慣_おかず" localSheetId="1">テーブル10[食習慣_おかず]</definedName>
    <definedName name="食習慣_おかず" localSheetId="3">テーブル10[食習慣_おかず]</definedName>
    <definedName name="食習慣_おかず">テーブル10[食習慣_おかず]</definedName>
    <definedName name="食習慣_主食" localSheetId="1">テーブル9[食習慣_主食]</definedName>
    <definedName name="食習慣_主食" localSheetId="3">テーブル9[食習慣_主食]</definedName>
    <definedName name="食習慣_主食">テーブル9[食習慣_主食]</definedName>
    <definedName name="食習慣_嗜好品" localSheetId="1">テーブル11[食習慣_嗜好品]</definedName>
    <definedName name="食習慣_嗜好品" localSheetId="3">テーブル11[食習慣_嗜好品]</definedName>
    <definedName name="食習慣_嗜好品">テーブル11[食習慣_嗜好品]</definedName>
    <definedName name="睡眠・休養" localSheetId="1">テーブル14[睡眠・休養]</definedName>
    <definedName name="睡眠・休養" localSheetId="3">テーブル14[睡眠・休養]</definedName>
    <definedName name="睡眠・休養">テーブル14[睡眠・休養]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3" l="1"/>
  <c r="V15" i="25"/>
  <c r="G76" i="26"/>
  <c r="Y48" i="26"/>
  <c r="Y47" i="26"/>
  <c r="Z4" i="26"/>
  <c r="Z4" i="23"/>
  <c r="M4" i="18"/>
  <c r="Y48" i="23"/>
  <c r="Y47" i="23"/>
  <c r="B7" i="17"/>
  <c r="B8" i="17" s="1"/>
  <c r="H50" i="26" s="1"/>
  <c r="U51" i="26" s="1"/>
  <c r="B6" i="17"/>
  <c r="B5" i="17"/>
  <c r="B4" i="17"/>
  <c r="B3" i="17"/>
  <c r="V19" i="25"/>
  <c r="V18" i="25"/>
  <c r="V16" i="25"/>
  <c r="AA17" i="18"/>
  <c r="V19" i="18" s="1"/>
  <c r="V17" i="18"/>
  <c r="V18" i="18" s="1"/>
  <c r="AA14" i="18"/>
  <c r="V16" i="18" s="1"/>
  <c r="V14" i="18"/>
  <c r="V15" i="18" s="1"/>
  <c r="M4" i="25"/>
  <c r="C1" i="18"/>
  <c r="W11" i="18"/>
  <c r="I10" i="18"/>
  <c r="T8" i="18"/>
  <c r="T6" i="18"/>
  <c r="T4" i="18"/>
  <c r="Z4" i="18" s="1"/>
  <c r="X3" i="18"/>
  <c r="T3" i="18"/>
  <c r="F4" i="18"/>
  <c r="F3" i="26"/>
  <c r="F3" i="23"/>
  <c r="H50" i="23" l="1"/>
  <c r="U51" i="23" s="1"/>
  <c r="F3" i="18"/>
</calcChain>
</file>

<file path=xl/sharedStrings.xml><?xml version="1.0" encoding="utf-8"?>
<sst xmlns="http://schemas.openxmlformats.org/spreadsheetml/2006/main" count="799" uniqueCount="340">
  <si>
    <t>利用者</t>
    <rPh sb="0" eb="3">
      <t>リヨウシャ</t>
    </rPh>
    <phoneticPr fontId="1"/>
  </si>
  <si>
    <t>フリガナ</t>
    <phoneticPr fontId="1"/>
  </si>
  <si>
    <t>記号番号</t>
    <rPh sb="0" eb="2">
      <t>キゴウ</t>
    </rPh>
    <rPh sb="2" eb="4">
      <t>バンゴウ</t>
    </rPh>
    <phoneticPr fontId="1"/>
  </si>
  <si>
    <t>－</t>
    <phoneticPr fontId="1"/>
  </si>
  <si>
    <t>氏　　名</t>
    <rPh sb="0" eb="1">
      <t>シ</t>
    </rPh>
    <rPh sb="3" eb="4">
      <t>メイ</t>
    </rPh>
    <phoneticPr fontId="1"/>
  </si>
  <si>
    <t>男</t>
    <rPh sb="0" eb="1">
      <t>オトコ</t>
    </rPh>
    <phoneticPr fontId="1"/>
  </si>
  <si>
    <t>生年月日</t>
    <rPh sb="0" eb="4">
      <t>セイネンガッピ</t>
    </rPh>
    <phoneticPr fontId="1"/>
  </si>
  <si>
    <t>歳</t>
    <rPh sb="0" eb="1">
      <t>サイ</t>
    </rPh>
    <phoneticPr fontId="1"/>
  </si>
  <si>
    <t>支援形態</t>
    <rPh sb="0" eb="2">
      <t>シエン</t>
    </rPh>
    <rPh sb="2" eb="4">
      <t>ケイタイ</t>
    </rPh>
    <phoneticPr fontId="1"/>
  </si>
  <si>
    <t>実施年月日</t>
    <rPh sb="0" eb="2">
      <t>ジッシ</t>
    </rPh>
    <rPh sb="2" eb="5">
      <t>ネンガッピ</t>
    </rPh>
    <phoneticPr fontId="1"/>
  </si>
  <si>
    <t>分間</t>
    <rPh sb="0" eb="2">
      <t>フンカン</t>
    </rPh>
    <phoneticPr fontId="1"/>
  </si>
  <si>
    <t>保健指導実施機関</t>
    <rPh sb="0" eb="4">
      <t>ホケンシドウ</t>
    </rPh>
    <rPh sb="4" eb="6">
      <t>ジッシ</t>
    </rPh>
    <rPh sb="6" eb="8">
      <t>キカン</t>
    </rPh>
    <phoneticPr fontId="1"/>
  </si>
  <si>
    <t>保健指導
責任者名・職種</t>
    <rPh sb="0" eb="4">
      <t>ホケンシドウ</t>
    </rPh>
    <rPh sb="5" eb="8">
      <t>セキニンシャ</t>
    </rPh>
    <rPh sb="8" eb="9">
      <t>メイ</t>
    </rPh>
    <rPh sb="10" eb="12">
      <t>ショクシュ</t>
    </rPh>
    <phoneticPr fontId="1"/>
  </si>
  <si>
    <t>【区分】</t>
    <rPh sb="1" eb="3">
      <t>クブン</t>
    </rPh>
    <phoneticPr fontId="1"/>
  </si>
  <si>
    <t>/</t>
    <phoneticPr fontId="1"/>
  </si>
  <si>
    <t>腹囲</t>
    <rPh sb="0" eb="2">
      <t>フクイ</t>
    </rPh>
    <phoneticPr fontId="1"/>
  </si>
  <si>
    <t>cm</t>
    <phoneticPr fontId="1"/>
  </si>
  <si>
    <t>性別</t>
    <rPh sb="0" eb="2">
      <t>セイベツ</t>
    </rPh>
    <phoneticPr fontId="1"/>
  </si>
  <si>
    <t>動機付け支援</t>
    <rPh sb="0" eb="3">
      <t>ドウキヅ</t>
    </rPh>
    <rPh sb="4" eb="6">
      <t>シエン</t>
    </rPh>
    <phoneticPr fontId="1"/>
  </si>
  <si>
    <t>コース名</t>
    <rPh sb="3" eb="4">
      <t>メイ</t>
    </rPh>
    <phoneticPr fontId="1"/>
  </si>
  <si>
    <t>令和</t>
    <rPh sb="0" eb="2">
      <t>レイワ</t>
    </rPh>
    <phoneticPr fontId="1"/>
  </si>
  <si>
    <t>予約受付日</t>
    <rPh sb="0" eb="2">
      <t>ヨヤク</t>
    </rPh>
    <rPh sb="2" eb="5">
      <t>ウケツケビ</t>
    </rPh>
    <phoneticPr fontId="1"/>
  </si>
  <si>
    <t>責任者氏名</t>
    <rPh sb="0" eb="3">
      <t>セキニンシャ</t>
    </rPh>
    <rPh sb="3" eb="5">
      <t>シメイ</t>
    </rPh>
    <phoneticPr fontId="1"/>
  </si>
  <si>
    <t>（</t>
    <phoneticPr fontId="1"/>
  </si>
  <si>
    <t>）</t>
    <phoneticPr fontId="1"/>
  </si>
  <si>
    <t>保健指導
実施者名・職種</t>
    <rPh sb="0" eb="4">
      <t>ホケンシドウ</t>
    </rPh>
    <rPh sb="5" eb="7">
      <t>ジッシ</t>
    </rPh>
    <rPh sb="7" eb="8">
      <t>シャ</t>
    </rPh>
    <rPh sb="8" eb="9">
      <t>メイ</t>
    </rPh>
    <rPh sb="10" eb="12">
      <t>ショクシュ</t>
    </rPh>
    <phoneticPr fontId="1"/>
  </si>
  <si>
    <t>実施者氏名</t>
    <rPh sb="0" eb="2">
      <t>ジッシ</t>
    </rPh>
    <rPh sb="2" eb="3">
      <t>シャ</t>
    </rPh>
    <rPh sb="3" eb="4">
      <t>シ</t>
    </rPh>
    <rPh sb="4" eb="5">
      <t>メイ</t>
    </rPh>
    <phoneticPr fontId="1"/>
  </si>
  <si>
    <t>腹囲：</t>
    <rPh sb="0" eb="2">
      <t>フクイ</t>
    </rPh>
    <phoneticPr fontId="1"/>
  </si>
  <si>
    <t>㎏</t>
    <phoneticPr fontId="1"/>
  </si>
  <si>
    <t>体重：</t>
    <rPh sb="0" eb="2">
      <t>タイジュウ</t>
    </rPh>
    <phoneticPr fontId="1"/>
  </si>
  <si>
    <t>ｍｍHg</t>
    <phoneticPr fontId="1"/>
  </si>
  <si>
    <r>
      <t>健  診  の  結  果
注意が必要だった
項                 目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1">
      <t>ケン</t>
    </rPh>
    <rPh sb="3" eb="4">
      <t>ミ</t>
    </rPh>
    <rPh sb="9" eb="10">
      <t>ケツ</t>
    </rPh>
    <rPh sb="12" eb="13">
      <t>カ</t>
    </rPh>
    <rPh sb="14" eb="16">
      <t>チュウイ</t>
    </rPh>
    <rPh sb="17" eb="19">
      <t>ヒツヨウ</t>
    </rPh>
    <rPh sb="23" eb="24">
      <t>コウ</t>
    </rPh>
    <rPh sb="41" eb="42">
      <t>メ</t>
    </rPh>
    <phoneticPr fontId="1"/>
  </si>
  <si>
    <t>健康上課題となって
い  る  生  活  習  慣</t>
    <rPh sb="0" eb="3">
      <t>ケンコウジョウ</t>
    </rPh>
    <rPh sb="3" eb="5">
      <t>カダイ</t>
    </rPh>
    <rPh sb="16" eb="17">
      <t>セイ</t>
    </rPh>
    <rPh sb="19" eb="20">
      <t>カツ</t>
    </rPh>
    <rPh sb="22" eb="23">
      <t>シュウ</t>
    </rPh>
    <rPh sb="25" eb="26">
      <t>カン</t>
    </rPh>
    <phoneticPr fontId="1"/>
  </si>
  <si>
    <t>上尾市　特定保健指導報告書（初回）</t>
    <phoneticPr fontId="1"/>
  </si>
  <si>
    <t>年度</t>
    <rPh sb="0" eb="2">
      <t>ネンド</t>
    </rPh>
    <phoneticPr fontId="1"/>
  </si>
  <si>
    <t>3ヵ月後の
目標腹囲・体重</t>
    <rPh sb="2" eb="3">
      <t>ゲツ</t>
    </rPh>
    <rPh sb="3" eb="4">
      <t>ゴ</t>
    </rPh>
    <rPh sb="6" eb="8">
      <t>モクヒョウ</t>
    </rPh>
    <rPh sb="8" eb="10">
      <t>フクイ</t>
    </rPh>
    <rPh sb="11" eb="13">
      <t>タイジュウ</t>
    </rPh>
    <phoneticPr fontId="1"/>
  </si>
  <si>
    <t>１日あたりに減らす
エネルギー量</t>
    <rPh sb="1" eb="2">
      <t>ヒ</t>
    </rPh>
    <rPh sb="6" eb="7">
      <t>ヘ</t>
    </rPh>
    <rPh sb="15" eb="16">
      <t>リョウ</t>
    </rPh>
    <phoneticPr fontId="1"/>
  </si>
  <si>
    <t>3ヵ月後の目標</t>
    <rPh sb="2" eb="3">
      <t>ゲツ</t>
    </rPh>
    <rPh sb="3" eb="4">
      <t>ゴ</t>
    </rPh>
    <rPh sb="5" eb="7">
      <t>モクヒョウ</t>
    </rPh>
    <phoneticPr fontId="1"/>
  </si>
  <si>
    <t>㎉／日のうち</t>
    <rPh sb="2" eb="3">
      <t>ヒ</t>
    </rPh>
    <phoneticPr fontId="1"/>
  </si>
  <si>
    <t>運動で</t>
    <rPh sb="0" eb="2">
      <t>ウンドウ</t>
    </rPh>
    <phoneticPr fontId="1"/>
  </si>
  <si>
    <t>食事で</t>
    <rPh sb="0" eb="2">
      <t>ショクジ</t>
    </rPh>
    <phoneticPr fontId="1"/>
  </si>
  <si>
    <t>㎉／日</t>
    <phoneticPr fontId="1"/>
  </si>
  <si>
    <t xml:space="preserve"> 例）３ヵ月後に体重（腹囲）を〇㎏（㎝）減らす…など</t>
    <rPh sb="1" eb="2">
      <t>レイ</t>
    </rPh>
    <rPh sb="5" eb="7">
      <t>ゲツゴ</t>
    </rPh>
    <rPh sb="8" eb="10">
      <t>タイジュウ</t>
    </rPh>
    <rPh sb="11" eb="13">
      <t>フクイ</t>
    </rPh>
    <rPh sb="20" eb="21">
      <t>ヘ</t>
    </rPh>
    <phoneticPr fontId="1"/>
  </si>
  <si>
    <t>具体的な
行動計画</t>
    <rPh sb="0" eb="3">
      <t>グタイテキ</t>
    </rPh>
    <rPh sb="5" eb="7">
      <t>コウドウ</t>
    </rPh>
    <rPh sb="7" eb="9">
      <t>ケイカク</t>
    </rPh>
    <phoneticPr fontId="1"/>
  </si>
  <si>
    <t>保健指導内容</t>
    <rPh sb="0" eb="2">
      <t>ホケン</t>
    </rPh>
    <rPh sb="2" eb="4">
      <t>シドウ</t>
    </rPh>
    <rPh sb="4" eb="6">
      <t>ナイヨウ</t>
    </rPh>
    <phoneticPr fontId="1"/>
  </si>
  <si>
    <r>
      <t xml:space="preserve">　3ヵ月後の評価日
</t>
    </r>
    <r>
      <rPr>
        <sz val="10"/>
        <color theme="1"/>
        <rFont val="游ゴシック"/>
        <family val="3"/>
        <charset val="128"/>
        <scheme val="minor"/>
      </rPr>
      <t>例）初回が9/1の場合、
　　評価は12/2</t>
    </r>
    <r>
      <rPr>
        <b/>
        <u/>
        <sz val="10"/>
        <color theme="1"/>
        <rFont val="游ゴシック"/>
        <family val="3"/>
        <charset val="128"/>
        <scheme val="minor"/>
      </rPr>
      <t>以降</t>
    </r>
    <rPh sb="3" eb="4">
      <t>ゲツ</t>
    </rPh>
    <rPh sb="4" eb="5">
      <t>ゴ</t>
    </rPh>
    <rPh sb="6" eb="9">
      <t>ヒョウカビ</t>
    </rPh>
    <rPh sb="10" eb="11">
      <t>レイ</t>
    </rPh>
    <rPh sb="12" eb="14">
      <t>ショカイ</t>
    </rPh>
    <rPh sb="19" eb="21">
      <t>バアイ</t>
    </rPh>
    <rPh sb="25" eb="27">
      <t>ヒョウカ</t>
    </rPh>
    <rPh sb="32" eb="34">
      <t>イコウ</t>
    </rPh>
    <phoneticPr fontId="1"/>
  </si>
  <si>
    <r>
      <t>生活改善
協力者の有無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セイカツ</t>
    </rPh>
    <rPh sb="2" eb="4">
      <t>カイゼン</t>
    </rPh>
    <rPh sb="5" eb="7">
      <t>キョウリョク</t>
    </rPh>
    <rPh sb="7" eb="8">
      <t>シャ</t>
    </rPh>
    <rPh sb="9" eb="11">
      <t>ウム</t>
    </rPh>
    <phoneticPr fontId="1"/>
  </si>
  <si>
    <r>
      <t>日中連絡の取れる
時間帯・連絡先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ニッチュウ</t>
    </rPh>
    <rPh sb="2" eb="4">
      <t>レンラク</t>
    </rPh>
    <rPh sb="5" eb="6">
      <t>ト</t>
    </rPh>
    <rPh sb="9" eb="11">
      <t>ジカン</t>
    </rPh>
    <rPh sb="11" eb="12">
      <t>タイ</t>
    </rPh>
    <rPh sb="13" eb="15">
      <t>レンラク</t>
    </rPh>
    <rPh sb="15" eb="16">
      <t>サキ</t>
    </rPh>
    <phoneticPr fontId="1"/>
  </si>
  <si>
    <t>行動変容ステージ</t>
    <rPh sb="0" eb="2">
      <t>コウドウ</t>
    </rPh>
    <rPh sb="2" eb="4">
      <t>ヘンヨウ</t>
    </rPh>
    <phoneticPr fontId="1"/>
  </si>
  <si>
    <t>※は、保健指導上、必要あれば記入</t>
    <rPh sb="3" eb="7">
      <t>ホケンシドウ</t>
    </rPh>
    <rPh sb="7" eb="8">
      <t>ジョウ</t>
    </rPh>
    <rPh sb="9" eb="11">
      <t>ヒツヨウ</t>
    </rPh>
    <rPh sb="14" eb="16">
      <t>キニュウ</t>
    </rPh>
    <phoneticPr fontId="1"/>
  </si>
  <si>
    <t>確認</t>
    <rPh sb="0" eb="2">
      <t>カクニン</t>
    </rPh>
    <phoneticPr fontId="1"/>
  </si>
  <si>
    <t>入力</t>
    <rPh sb="0" eb="2">
      <t>ニュウリョク</t>
    </rPh>
    <phoneticPr fontId="1"/>
  </si>
  <si>
    <t>処理欄</t>
    <rPh sb="0" eb="2">
      <t>ショリ</t>
    </rPh>
    <rPh sb="2" eb="3">
      <t>ラン</t>
    </rPh>
    <phoneticPr fontId="1"/>
  </si>
  <si>
    <t>運動</t>
    <rPh sb="0" eb="2">
      <t>ウンドウ</t>
    </rPh>
    <phoneticPr fontId="1"/>
  </si>
  <si>
    <t>大盛 200g (349㎉)</t>
    <rPh sb="0" eb="2">
      <t>オオモリ</t>
    </rPh>
    <phoneticPr fontId="1"/>
  </si>
  <si>
    <t>普通盛り 150g (234㎉)</t>
    <rPh sb="0" eb="3">
      <t>フツウモ</t>
    </rPh>
    <phoneticPr fontId="1"/>
  </si>
  <si>
    <t>小盛り 100g (156㎉)</t>
    <rPh sb="0" eb="2">
      <t>コモリ</t>
    </rPh>
    <phoneticPr fontId="1"/>
  </si>
  <si>
    <t>ゆでうどん大盛 375g (356㎉)</t>
    <rPh sb="5" eb="7">
      <t>オオモリ</t>
    </rPh>
    <phoneticPr fontId="1"/>
  </si>
  <si>
    <t>ゆでうどん1玉 250g (238㎉)</t>
    <rPh sb="6" eb="7">
      <t>タマ</t>
    </rPh>
    <phoneticPr fontId="1"/>
  </si>
  <si>
    <t>食パン 6枚切り1枚 (149㎉)</t>
    <rPh sb="0" eb="1">
      <t>ショク</t>
    </rPh>
    <rPh sb="5" eb="7">
      <t>マイギ</t>
    </rPh>
    <rPh sb="9" eb="10">
      <t>マイ</t>
    </rPh>
    <phoneticPr fontId="1"/>
  </si>
  <si>
    <t>ゆでそば 大盛300g (390㎉)</t>
    <rPh sb="5" eb="7">
      <t>オオモリ</t>
    </rPh>
    <phoneticPr fontId="1"/>
  </si>
  <si>
    <t>食パン 8枚切り1枚 (112㎉)</t>
    <rPh sb="0" eb="1">
      <t>ショク</t>
    </rPh>
    <rPh sb="5" eb="7">
      <t>マイギ</t>
    </rPh>
    <rPh sb="9" eb="10">
      <t>マイ</t>
    </rPh>
    <phoneticPr fontId="1"/>
  </si>
  <si>
    <t>休肝日を作る</t>
    <rPh sb="0" eb="3">
      <t>キュウカンビ</t>
    </rPh>
    <rPh sb="4" eb="5">
      <t>ツク</t>
    </rPh>
    <phoneticPr fontId="1"/>
  </si>
  <si>
    <t>ゆでそば 1玉200g (260㎉)</t>
    <rPh sb="6" eb="7">
      <t>タマ</t>
    </rPh>
    <phoneticPr fontId="1"/>
  </si>
  <si>
    <t>ゆでパスタ 1.5束分330g (495㎉)</t>
    <rPh sb="9" eb="10">
      <t>タバ</t>
    </rPh>
    <rPh sb="10" eb="11">
      <t>ブン</t>
    </rPh>
    <phoneticPr fontId="1"/>
  </si>
  <si>
    <t>ゆでパスタ 1束分220g (330㎉)</t>
    <rPh sb="7" eb="8">
      <t>タバ</t>
    </rPh>
    <rPh sb="8" eb="9">
      <t>ブン</t>
    </rPh>
    <phoneticPr fontId="1"/>
  </si>
  <si>
    <t>ゆで中華麺 大盛375g (500㎉)</t>
    <rPh sb="2" eb="5">
      <t>チュウカメン</t>
    </rPh>
    <rPh sb="6" eb="8">
      <t>オオモリ</t>
    </rPh>
    <phoneticPr fontId="1"/>
  </si>
  <si>
    <t>ゆで中華麺 1玉250g (333㎉)</t>
    <rPh sb="2" eb="5">
      <t>チュウカメン</t>
    </rPh>
    <rPh sb="7" eb="8">
      <t>タマ</t>
    </rPh>
    <phoneticPr fontId="1"/>
  </si>
  <si>
    <t>シュークリーム 1個100g (211㎉)</t>
    <rPh sb="9" eb="10">
      <t>コ</t>
    </rPh>
    <phoneticPr fontId="1"/>
  </si>
  <si>
    <t>階段を使うようにする</t>
    <rPh sb="0" eb="2">
      <t>カイダン</t>
    </rPh>
    <rPh sb="3" eb="4">
      <t>ツカ</t>
    </rPh>
    <phoneticPr fontId="1"/>
  </si>
  <si>
    <t>軽い筋力トレーニングを行う</t>
    <rPh sb="0" eb="1">
      <t>カル</t>
    </rPh>
    <rPh sb="2" eb="4">
      <t>キンリョク</t>
    </rPh>
    <rPh sb="11" eb="12">
      <t>オコナ</t>
    </rPh>
    <phoneticPr fontId="1"/>
  </si>
  <si>
    <t>喫煙</t>
    <rPh sb="0" eb="2">
      <t>キツエン</t>
    </rPh>
    <phoneticPr fontId="1"/>
  </si>
  <si>
    <t>菓子パンを減らす</t>
    <rPh sb="0" eb="2">
      <t>カシ</t>
    </rPh>
    <rPh sb="5" eb="6">
      <t>ヘ</t>
    </rPh>
    <phoneticPr fontId="1"/>
  </si>
  <si>
    <t>高カロリーのものは半量にする</t>
    <rPh sb="0" eb="1">
      <t>コウ</t>
    </rPh>
    <rPh sb="9" eb="11">
      <t>ハンリョウ</t>
    </rPh>
    <phoneticPr fontId="1"/>
  </si>
  <si>
    <t>飲み物をお茶やコーヒー等砂糖が入っていないものに変える</t>
    <rPh sb="0" eb="1">
      <t>ノ</t>
    </rPh>
    <rPh sb="2" eb="3">
      <t>モノ</t>
    </rPh>
    <rPh sb="5" eb="6">
      <t>チャ</t>
    </rPh>
    <rPh sb="11" eb="12">
      <t>トウ</t>
    </rPh>
    <rPh sb="24" eb="25">
      <t>カ</t>
    </rPh>
    <phoneticPr fontId="1"/>
  </si>
  <si>
    <t>麺類の種類・量を変える</t>
    <rPh sb="0" eb="2">
      <t>メンルイ</t>
    </rPh>
    <rPh sb="3" eb="5">
      <t>シュルイ</t>
    </rPh>
    <rPh sb="6" eb="7">
      <t>リョウ</t>
    </rPh>
    <rPh sb="8" eb="9">
      <t>カ</t>
    </rPh>
    <phoneticPr fontId="1"/>
  </si>
  <si>
    <t>主食の種類を変える</t>
    <rPh sb="0" eb="2">
      <t>シュショク</t>
    </rPh>
    <rPh sb="3" eb="5">
      <t>シュルイ</t>
    </rPh>
    <rPh sb="6" eb="7">
      <t>カ</t>
    </rPh>
    <phoneticPr fontId="1"/>
  </si>
  <si>
    <t>間食を別のものに置き換える</t>
    <rPh sb="0" eb="2">
      <t>カンショク</t>
    </rPh>
    <rPh sb="3" eb="4">
      <t>ベツ</t>
    </rPh>
    <rPh sb="8" eb="9">
      <t>オ</t>
    </rPh>
    <rPh sb="10" eb="11">
      <t>カ</t>
    </rPh>
    <phoneticPr fontId="1"/>
  </si>
  <si>
    <t>掃除機掛けなどの家事を行う</t>
    <rPh sb="0" eb="4">
      <t>ソウジキガ</t>
    </rPh>
    <rPh sb="8" eb="10">
      <t>カジ</t>
    </rPh>
    <rPh sb="11" eb="12">
      <t>オコナ</t>
    </rPh>
    <phoneticPr fontId="1"/>
  </si>
  <si>
    <t>間食を減らす</t>
    <rPh sb="0" eb="2">
      <t>カンショク</t>
    </rPh>
    <rPh sb="3" eb="4">
      <t>ヘ</t>
    </rPh>
    <phoneticPr fontId="1"/>
  </si>
  <si>
    <t>お酒をやめる</t>
    <rPh sb="1" eb="2">
      <t>サケ</t>
    </rPh>
    <phoneticPr fontId="1"/>
  </si>
  <si>
    <t>揚げ物の摂取を減らす</t>
    <rPh sb="0" eb="1">
      <t>ア</t>
    </rPh>
    <rPh sb="2" eb="3">
      <t>モノ</t>
    </rPh>
    <rPh sb="4" eb="6">
      <t>セッシュ</t>
    </rPh>
    <rPh sb="7" eb="8">
      <t>ヘ</t>
    </rPh>
    <phoneticPr fontId="1"/>
  </si>
  <si>
    <t>散歩する</t>
    <rPh sb="0" eb="2">
      <t>サンポ</t>
    </rPh>
    <phoneticPr fontId="1"/>
  </si>
  <si>
    <t>お酒のサイズを小さくしたり、水やお茶と一緒に飲み、量を減らす</t>
    <rPh sb="1" eb="2">
      <t>サケ</t>
    </rPh>
    <rPh sb="7" eb="8">
      <t>チイ</t>
    </rPh>
    <rPh sb="14" eb="15">
      <t>ミズ</t>
    </rPh>
    <rPh sb="17" eb="18">
      <t>チャ</t>
    </rPh>
    <rPh sb="19" eb="21">
      <t>イッショ</t>
    </rPh>
    <rPh sb="22" eb="23">
      <t>ノ</t>
    </rPh>
    <rPh sb="25" eb="26">
      <t>リョウ</t>
    </rPh>
    <rPh sb="27" eb="28">
      <t>ヘ</t>
    </rPh>
    <phoneticPr fontId="1"/>
  </si>
  <si>
    <t>主食</t>
    <rPh sb="0" eb="2">
      <t>シュショク</t>
    </rPh>
    <phoneticPr fontId="1"/>
  </si>
  <si>
    <t>食パンの量を減らす</t>
    <rPh sb="0" eb="1">
      <t>ショク</t>
    </rPh>
    <rPh sb="4" eb="5">
      <t>リョウ</t>
    </rPh>
    <rPh sb="6" eb="7">
      <t>ヘ</t>
    </rPh>
    <phoneticPr fontId="1"/>
  </si>
  <si>
    <t>カロリーの多い食べ物を控える</t>
    <rPh sb="5" eb="6">
      <t>オオ</t>
    </rPh>
    <rPh sb="7" eb="8">
      <t>タ</t>
    </rPh>
    <rPh sb="9" eb="10">
      <t>モノ</t>
    </rPh>
    <rPh sb="11" eb="12">
      <t>ヒカ</t>
    </rPh>
    <phoneticPr fontId="1"/>
  </si>
  <si>
    <t>運動の時間を増やす</t>
    <rPh sb="0" eb="2">
      <t>ウンドウ</t>
    </rPh>
    <rPh sb="3" eb="5">
      <t>ジカン</t>
    </rPh>
    <rPh sb="6" eb="7">
      <t>フ</t>
    </rPh>
    <phoneticPr fontId="1"/>
  </si>
  <si>
    <t>脂肪の多い肉を減らす</t>
    <rPh sb="0" eb="2">
      <t>シボウ</t>
    </rPh>
    <rPh sb="3" eb="4">
      <t>オオ</t>
    </rPh>
    <rPh sb="5" eb="6">
      <t>ニク</t>
    </rPh>
    <rPh sb="7" eb="8">
      <t>ヘ</t>
    </rPh>
    <phoneticPr fontId="1"/>
  </si>
  <si>
    <t>油物を減らす</t>
    <rPh sb="0" eb="2">
      <t>アブラモノ</t>
    </rPh>
    <rPh sb="3" eb="4">
      <t>ヘ</t>
    </rPh>
    <phoneticPr fontId="1"/>
  </si>
  <si>
    <t>現在の生活を維持する</t>
    <rPh sb="0" eb="2">
      <t>ゲンザイ</t>
    </rPh>
    <rPh sb="3" eb="5">
      <t>セイカツ</t>
    </rPh>
    <rPh sb="6" eb="8">
      <t>イジ</t>
    </rPh>
    <phoneticPr fontId="1"/>
  </si>
  <si>
    <t>３ヵ月後の目標</t>
    <rPh sb="2" eb="4">
      <t>ゲツゴ</t>
    </rPh>
    <rPh sb="5" eb="7">
      <t>モクヒョウ</t>
    </rPh>
    <phoneticPr fontId="1"/>
  </si>
  <si>
    <t>3ヵ月後に体重を1㎏（腹囲1cm）減らす</t>
    <rPh sb="11" eb="13">
      <t>フクイ</t>
    </rPh>
    <phoneticPr fontId="1"/>
  </si>
  <si>
    <t>3ヵ月後に体重を2㎏（腹囲2cm）減らす</t>
    <rPh sb="11" eb="13">
      <t>フクイ</t>
    </rPh>
    <phoneticPr fontId="1"/>
  </si>
  <si>
    <t>3ヵ月後に体重を3㎏（腹囲3cm）減らす</t>
    <rPh sb="11" eb="13">
      <t>フクイ</t>
    </rPh>
    <phoneticPr fontId="1"/>
  </si>
  <si>
    <t>現在の腹囲</t>
    <rPh sb="0" eb="2">
      <t>ゲンザイ</t>
    </rPh>
    <rPh sb="3" eb="5">
      <t>フクイ</t>
    </rPh>
    <phoneticPr fontId="1"/>
  </si>
  <si>
    <t>現在の体重</t>
    <rPh sb="0" eb="2">
      <t>ゲンザイ</t>
    </rPh>
    <rPh sb="3" eb="5">
      <t>タイジュウ</t>
    </rPh>
    <phoneticPr fontId="1"/>
  </si>
  <si>
    <t>３ヵ月後の体重</t>
    <rPh sb="2" eb="4">
      <t>ゲツゴ</t>
    </rPh>
    <rPh sb="5" eb="7">
      <t>タイジュウ</t>
    </rPh>
    <phoneticPr fontId="1"/>
  </si>
  <si>
    <t>３ヵ月後の腹囲</t>
    <rPh sb="2" eb="4">
      <t>ゲツゴ</t>
    </rPh>
    <rPh sb="5" eb="7">
      <t>フクイ</t>
    </rPh>
    <phoneticPr fontId="1"/>
  </si>
  <si>
    <t>目標：</t>
    <rPh sb="0" eb="2">
      <t>モクヒョウ</t>
    </rPh>
    <phoneticPr fontId="1"/>
  </si>
  <si>
    <t>3ヵ月後に体重を0.5㎏（腹囲0.5cm）減らす</t>
    <rPh sb="13" eb="15">
      <t>フクイ</t>
    </rPh>
    <phoneticPr fontId="1"/>
  </si>
  <si>
    <t>3ヵ月後に体重を1.5㎏（腹囲1.5cm）減らす</t>
    <rPh sb="13" eb="15">
      <t>フクイ</t>
    </rPh>
    <phoneticPr fontId="1"/>
  </si>
  <si>
    <t>1日に消費すべきエネルギー量</t>
    <rPh sb="1" eb="2">
      <t>ヒ</t>
    </rPh>
    <rPh sb="3" eb="5">
      <t>ショウヒ</t>
    </rPh>
    <rPh sb="13" eb="14">
      <t>リョウ</t>
    </rPh>
    <phoneticPr fontId="1"/>
  </si>
  <si>
    <t>目標達成のための減らすエネルギー量</t>
    <rPh sb="0" eb="2">
      <t>モクヒョウ</t>
    </rPh>
    <rPh sb="2" eb="4">
      <t>タッセイ</t>
    </rPh>
    <rPh sb="8" eb="9">
      <t>ヘ</t>
    </rPh>
    <rPh sb="16" eb="17">
      <t>リョウ</t>
    </rPh>
    <phoneticPr fontId="1"/>
  </si>
  <si>
    <t>現状維持</t>
    <rPh sb="0" eb="4">
      <t>ゲンジョウイジ</t>
    </rPh>
    <phoneticPr fontId="1"/>
  </si>
  <si>
    <t>ご飯の量を減らす・残す</t>
    <rPh sb="1" eb="2">
      <t>ハン</t>
    </rPh>
    <rPh sb="3" eb="4">
      <t>リョウ</t>
    </rPh>
    <rPh sb="5" eb="6">
      <t>ヘ</t>
    </rPh>
    <rPh sb="9" eb="10">
      <t>ノコ</t>
    </rPh>
    <phoneticPr fontId="1"/>
  </si>
  <si>
    <t>運動を継続する</t>
    <rPh sb="0" eb="2">
      <t>ウンドウ</t>
    </rPh>
    <rPh sb="3" eb="5">
      <t>ケイゾク</t>
    </rPh>
    <phoneticPr fontId="1"/>
  </si>
  <si>
    <t>歩く時は速歩を心掛ける</t>
    <rPh sb="0" eb="1">
      <t>アル</t>
    </rPh>
    <rPh sb="2" eb="3">
      <t>トキ</t>
    </rPh>
    <rPh sb="4" eb="5">
      <t>ハヤ</t>
    </rPh>
    <rPh sb="5" eb="6">
      <t>アル</t>
    </rPh>
    <rPh sb="7" eb="9">
      <t>ココロガ</t>
    </rPh>
    <phoneticPr fontId="1"/>
  </si>
  <si>
    <t>ストレッチを行う</t>
    <rPh sb="6" eb="7">
      <t>オコナ</t>
    </rPh>
    <phoneticPr fontId="1"/>
  </si>
  <si>
    <t>1日の本数を減らす</t>
    <rPh sb="1" eb="2">
      <t>ヒ</t>
    </rPh>
    <rPh sb="3" eb="5">
      <t>ホンスウ</t>
    </rPh>
    <rPh sb="6" eb="7">
      <t>ヘ</t>
    </rPh>
    <phoneticPr fontId="1"/>
  </si>
  <si>
    <t>食習慣_主食</t>
    <rPh sb="0" eb="1">
      <t>ショク</t>
    </rPh>
    <rPh sb="1" eb="3">
      <t>シュウカン</t>
    </rPh>
    <rPh sb="4" eb="6">
      <t>シュショク</t>
    </rPh>
    <phoneticPr fontId="1"/>
  </si>
  <si>
    <t>食習慣_おかず</t>
    <rPh sb="0" eb="3">
      <t>ショクシュウカン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</si>
  <si>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</si>
  <si>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</si>
  <si>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</si>
  <si>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現状</t>
    <rPh sb="0" eb="2">
      <t>ゲンジョウ</t>
    </rPh>
    <phoneticPr fontId="1"/>
  </si>
  <si>
    <t>目標</t>
    <rPh sb="0" eb="2">
      <t>モクヒョウ</t>
    </rPh>
    <phoneticPr fontId="1"/>
  </si>
  <si>
    <t>上尾　太郎</t>
    <rPh sb="0" eb="2">
      <t>アゲオ</t>
    </rPh>
    <rPh sb="3" eb="5">
      <t>タロウ</t>
    </rPh>
    <phoneticPr fontId="1"/>
  </si>
  <si>
    <t>お菓子</t>
    <rPh sb="1" eb="3">
      <t>カシ</t>
    </rPh>
    <phoneticPr fontId="1"/>
  </si>
  <si>
    <t>果物</t>
    <rPh sb="0" eb="2">
      <t>クダモノ</t>
    </rPh>
    <phoneticPr fontId="1"/>
  </si>
  <si>
    <t>飲み物</t>
    <rPh sb="0" eb="1">
      <t>ノ</t>
    </rPh>
    <rPh sb="2" eb="3">
      <t>モノ</t>
    </rPh>
    <phoneticPr fontId="1"/>
  </si>
  <si>
    <t>お酒</t>
    <rPh sb="1" eb="2">
      <t>サケ</t>
    </rPh>
    <phoneticPr fontId="1"/>
  </si>
  <si>
    <t>アーモンドチョコレート 20粒 (506㎉)</t>
    <rPh sb="14" eb="15">
      <t>ツブ</t>
    </rPh>
    <phoneticPr fontId="1"/>
  </si>
  <si>
    <t>ドーナツ 100g (367㎉)</t>
  </si>
  <si>
    <t>コーラ 500㎖（230㎉）</t>
    <phoneticPr fontId="1"/>
  </si>
  <si>
    <t>ウイスキー ダブル60㎖(140㎉）</t>
    <phoneticPr fontId="1"/>
  </si>
  <si>
    <t>アップルパイ 120g (353㎉)</t>
  </si>
  <si>
    <t>どらやき 1個80g (234㎉)</t>
    <rPh sb="6" eb="7">
      <t>コ</t>
    </rPh>
    <phoneticPr fontId="1"/>
  </si>
  <si>
    <t>スポーツ飲料 500㎖(105㎉)</t>
    <rPh sb="4" eb="6">
      <t>インリョウ</t>
    </rPh>
    <phoneticPr fontId="1"/>
  </si>
  <si>
    <t>ウイスキーシングル30㎖(70㎉)</t>
    <phoneticPr fontId="1"/>
  </si>
  <si>
    <t>カステラ 1切50g (157㎉)</t>
    <rPh sb="6" eb="7">
      <t>キ</t>
    </rPh>
    <phoneticPr fontId="1"/>
  </si>
  <si>
    <t>プリン 1個140g (162㎉)</t>
    <rPh sb="5" eb="6">
      <t>コ</t>
    </rPh>
    <phoneticPr fontId="1"/>
  </si>
  <si>
    <t>お茶 500㎖（0㎉）</t>
    <rPh sb="1" eb="2">
      <t>チャ</t>
    </rPh>
    <phoneticPr fontId="1"/>
  </si>
  <si>
    <t>缶ビール 350㎖ (140㎉）</t>
    <rPh sb="0" eb="1">
      <t>カン</t>
    </rPh>
    <phoneticPr fontId="1"/>
  </si>
  <si>
    <t>クッキー 3枚30g (154㎉)</t>
    <rPh sb="6" eb="7">
      <t>マイ</t>
    </rPh>
    <phoneticPr fontId="1"/>
  </si>
  <si>
    <t>ポテトチップス 1袋80g (443㎉)</t>
    <rPh sb="9" eb="10">
      <t>フクロ</t>
    </rPh>
    <phoneticPr fontId="1"/>
  </si>
  <si>
    <t>缶ビール 500㎖ (200㎉）</t>
    <rPh sb="0" eb="1">
      <t>カン</t>
    </rPh>
    <phoneticPr fontId="1"/>
  </si>
  <si>
    <t>シャーベット 120g (154㎉)</t>
  </si>
  <si>
    <t>饅頭 1個50g (129㎉)</t>
    <rPh sb="0" eb="2">
      <t>マンジュウ</t>
    </rPh>
    <rPh sb="4" eb="5">
      <t>コ</t>
    </rPh>
    <phoneticPr fontId="1"/>
  </si>
  <si>
    <t>焼酎(お湯割り)180㎖ (75㎉）</t>
    <rPh sb="0" eb="2">
      <t>ショウチュウ</t>
    </rPh>
    <rPh sb="4" eb="6">
      <t>ユワ</t>
    </rPh>
    <phoneticPr fontId="1"/>
  </si>
  <si>
    <t>みたらし団子 1串60g (116㎉)</t>
    <rPh sb="4" eb="6">
      <t>ダンゴ</t>
    </rPh>
    <rPh sb="8" eb="9">
      <t>クシ</t>
    </rPh>
    <phoneticPr fontId="1"/>
  </si>
  <si>
    <t>焼酎(ストレート)180㎖ (250㎉)</t>
    <rPh sb="0" eb="2">
      <t>ショウチュウ</t>
    </rPh>
    <phoneticPr fontId="1"/>
  </si>
  <si>
    <t>ショートケーキ 1個80g (268㎉)</t>
    <rPh sb="9" eb="10">
      <t>コ</t>
    </rPh>
    <phoneticPr fontId="1"/>
  </si>
  <si>
    <t>チョコレート 1枚50g (275㎉)</t>
    <rPh sb="8" eb="9">
      <t>マイ</t>
    </rPh>
    <phoneticPr fontId="1"/>
  </si>
  <si>
    <t>缶チューハイ 350㎖ (180㎉）</t>
    <rPh sb="0" eb="1">
      <t>カン</t>
    </rPh>
    <phoneticPr fontId="1"/>
  </si>
  <si>
    <t>せんべい 3枚30g  (110㎉）</t>
    <rPh sb="6" eb="7">
      <t>マイ</t>
    </rPh>
    <phoneticPr fontId="1"/>
  </si>
  <si>
    <t>羊羹 1切70g (202㎉）</t>
    <rPh sb="0" eb="2">
      <t>ヨウカン</t>
    </rPh>
    <rPh sb="4" eb="5">
      <t>キ</t>
    </rPh>
    <phoneticPr fontId="1"/>
  </si>
  <si>
    <t>缶チューハイ500㎖（255㎉）</t>
    <rPh sb="0" eb="1">
      <t>カン</t>
    </rPh>
    <phoneticPr fontId="1"/>
  </si>
  <si>
    <t>大福もち 1個60g (134㎉)</t>
    <rPh sb="0" eb="2">
      <t>ダイフク</t>
    </rPh>
    <rPh sb="6" eb="7">
      <t>コ</t>
    </rPh>
    <phoneticPr fontId="1"/>
  </si>
  <si>
    <t>日本酒 1合 180㎖(190㎉)</t>
    <rPh sb="0" eb="3">
      <t>ニホンシュ</t>
    </rPh>
    <rPh sb="5" eb="6">
      <t>ゴウ</t>
    </rPh>
    <phoneticPr fontId="1"/>
  </si>
  <si>
    <t>ワイングラス120㎖ (80㎉）</t>
    <phoneticPr fontId="1"/>
  </si>
  <si>
    <t>ワインハーフボトル375㎖ (250㎉）</t>
    <phoneticPr fontId="1"/>
  </si>
  <si>
    <t>活動内容</t>
    <rPh sb="0" eb="2">
      <t>カツドウ</t>
    </rPh>
    <rPh sb="2" eb="4">
      <t>ナイヨウ</t>
    </rPh>
    <phoneticPr fontId="1"/>
  </si>
  <si>
    <t>10分間のエネルギー消費量（㎉）</t>
    <rPh sb="2" eb="3">
      <t>フン</t>
    </rPh>
    <rPh sb="3" eb="4">
      <t>カン</t>
    </rPh>
    <rPh sb="10" eb="13">
      <t>ショウヒリョウ</t>
    </rPh>
    <phoneticPr fontId="1"/>
  </si>
  <si>
    <t>体重60㎏</t>
    <rPh sb="0" eb="2">
      <t>タイジュウ</t>
    </rPh>
    <phoneticPr fontId="1"/>
  </si>
  <si>
    <t>体重70㎏</t>
    <rPh sb="0" eb="2">
      <t>タイジュウ</t>
    </rPh>
    <phoneticPr fontId="1"/>
  </si>
  <si>
    <t>体重80㎏</t>
    <rPh sb="0" eb="2">
      <t>タイジュウ</t>
    </rPh>
    <phoneticPr fontId="1"/>
  </si>
  <si>
    <t>体重90㎏</t>
    <rPh sb="0" eb="2">
      <t>タイジュウ</t>
    </rPh>
    <phoneticPr fontId="1"/>
  </si>
  <si>
    <t>皿洗い</t>
    <rPh sb="0" eb="2">
      <t>サラアラ</t>
    </rPh>
    <phoneticPr fontId="1"/>
  </si>
  <si>
    <t>8㎉</t>
    <phoneticPr fontId="1"/>
  </si>
  <si>
    <t>9㎉</t>
    <phoneticPr fontId="1"/>
  </si>
  <si>
    <t>11㎉</t>
    <phoneticPr fontId="1"/>
  </si>
  <si>
    <t>12㎉</t>
    <phoneticPr fontId="1"/>
  </si>
  <si>
    <t>ストレッチ</t>
    <phoneticPr fontId="1"/>
  </si>
  <si>
    <t>13㎉</t>
    <phoneticPr fontId="1"/>
  </si>
  <si>
    <t>15㎉</t>
    <phoneticPr fontId="1"/>
  </si>
  <si>
    <t>17㎉</t>
    <phoneticPr fontId="1"/>
  </si>
  <si>
    <t>20㎉</t>
    <phoneticPr fontId="1"/>
  </si>
  <si>
    <t>料理･食材準備、洗車、洗濯</t>
    <rPh sb="0" eb="2">
      <t>リョウリ</t>
    </rPh>
    <rPh sb="3" eb="5">
      <t>ショクザイ</t>
    </rPh>
    <rPh sb="5" eb="7">
      <t>ジュンビ</t>
    </rPh>
    <rPh sb="8" eb="10">
      <t>センシャ</t>
    </rPh>
    <rPh sb="11" eb="13">
      <t>センタク</t>
    </rPh>
    <phoneticPr fontId="1"/>
  </si>
  <si>
    <t>10㎉</t>
    <phoneticPr fontId="1"/>
  </si>
  <si>
    <t>18㎉</t>
    <phoneticPr fontId="1"/>
  </si>
  <si>
    <t>23㎉</t>
    <phoneticPr fontId="1"/>
  </si>
  <si>
    <t>ガーデニング、ペットのお世話</t>
    <rPh sb="12" eb="14">
      <t>セワ</t>
    </rPh>
    <phoneticPr fontId="1"/>
  </si>
  <si>
    <t>座って行うラジオ体操</t>
    <rPh sb="0" eb="1">
      <t>スワ</t>
    </rPh>
    <rPh sb="3" eb="4">
      <t>オコナ</t>
    </rPh>
    <rPh sb="8" eb="10">
      <t>タイソウ</t>
    </rPh>
    <phoneticPr fontId="1"/>
  </si>
  <si>
    <t>24㎉</t>
    <phoneticPr fontId="1"/>
  </si>
  <si>
    <t>27㎉</t>
    <phoneticPr fontId="1"/>
  </si>
  <si>
    <t>水やり</t>
    <rPh sb="0" eb="1">
      <t>ミズ</t>
    </rPh>
    <phoneticPr fontId="1"/>
  </si>
  <si>
    <t>30㎉</t>
    <phoneticPr fontId="1"/>
  </si>
  <si>
    <t>歩行（ゆっくり）</t>
    <rPh sb="0" eb="2">
      <t>ホコウ</t>
    </rPh>
    <phoneticPr fontId="1"/>
  </si>
  <si>
    <t>21㎉</t>
    <phoneticPr fontId="1"/>
  </si>
  <si>
    <t>軽い筋トレ･体操</t>
    <rPh sb="0" eb="1">
      <t>カル</t>
    </rPh>
    <rPh sb="2" eb="3">
      <t>キン</t>
    </rPh>
    <rPh sb="6" eb="8">
      <t>タイソウ</t>
    </rPh>
    <phoneticPr fontId="1"/>
  </si>
  <si>
    <t>25㎉</t>
    <phoneticPr fontId="1"/>
  </si>
  <si>
    <t>29㎉</t>
    <phoneticPr fontId="1"/>
  </si>
  <si>
    <t>33㎉</t>
    <phoneticPr fontId="1"/>
  </si>
  <si>
    <t>38㎉</t>
    <phoneticPr fontId="1"/>
  </si>
  <si>
    <t>歩行（普通）</t>
    <rPh sb="0" eb="2">
      <t>ホコウ</t>
    </rPh>
    <rPh sb="3" eb="5">
      <t>フツウ</t>
    </rPh>
    <phoneticPr fontId="1"/>
  </si>
  <si>
    <t>ラジオ体操第1、卓球</t>
    <rPh sb="3" eb="5">
      <t>タイソウ</t>
    </rPh>
    <rPh sb="5" eb="6">
      <t>ダイ</t>
    </rPh>
    <rPh sb="8" eb="10">
      <t>タッキュウ</t>
    </rPh>
    <phoneticPr fontId="1"/>
  </si>
  <si>
    <t>35㎉</t>
    <phoneticPr fontId="1"/>
  </si>
  <si>
    <t>40㎉</t>
    <phoneticPr fontId="1"/>
  </si>
  <si>
    <t>45㎉</t>
    <phoneticPr fontId="1"/>
  </si>
  <si>
    <t>掃除機をかける</t>
    <rPh sb="0" eb="3">
      <t>ソウジキ</t>
    </rPh>
    <phoneticPr fontId="1"/>
  </si>
  <si>
    <t>31㎉</t>
    <phoneticPr fontId="1"/>
  </si>
  <si>
    <t>ラジオ体操第2、水中歩行</t>
    <rPh sb="3" eb="5">
      <t>タイソウ</t>
    </rPh>
    <rPh sb="5" eb="6">
      <t>ダイ</t>
    </rPh>
    <rPh sb="8" eb="10">
      <t>スイチュウ</t>
    </rPh>
    <rPh sb="10" eb="12">
      <t>ホコウ</t>
    </rPh>
    <phoneticPr fontId="1"/>
  </si>
  <si>
    <t>41㎉</t>
    <phoneticPr fontId="1"/>
  </si>
  <si>
    <t>47㎉</t>
    <phoneticPr fontId="1"/>
  </si>
  <si>
    <t>53㎉</t>
    <phoneticPr fontId="1"/>
  </si>
  <si>
    <t>60㎉</t>
    <phoneticPr fontId="1"/>
  </si>
  <si>
    <t>アクアビクス、スキー</t>
    <phoneticPr fontId="1"/>
  </si>
  <si>
    <t>43㎉</t>
    <phoneticPr fontId="1"/>
  </si>
  <si>
    <t>50㎉</t>
    <phoneticPr fontId="1"/>
  </si>
  <si>
    <t>37㎉</t>
    <phoneticPr fontId="1"/>
  </si>
  <si>
    <t>65㎉</t>
    <phoneticPr fontId="1"/>
  </si>
  <si>
    <t>歩行（速歩）</t>
    <rPh sb="0" eb="2">
      <t>ホコウ</t>
    </rPh>
    <rPh sb="3" eb="4">
      <t>ハヤ</t>
    </rPh>
    <rPh sb="4" eb="5">
      <t>アル</t>
    </rPh>
    <phoneticPr fontId="1"/>
  </si>
  <si>
    <t>58㎉</t>
    <phoneticPr fontId="1"/>
  </si>
  <si>
    <t>67㎉</t>
    <phoneticPr fontId="1"/>
  </si>
  <si>
    <t>75㎉</t>
    <phoneticPr fontId="1"/>
  </si>
  <si>
    <t>やや早めに階段を上る</t>
    <rPh sb="2" eb="3">
      <t>ハヤ</t>
    </rPh>
    <rPh sb="5" eb="7">
      <t>カイダン</t>
    </rPh>
    <rPh sb="8" eb="9">
      <t>ノボ</t>
    </rPh>
    <phoneticPr fontId="1"/>
  </si>
  <si>
    <t>キウイ 1個100g (45㎉)</t>
    <rPh sb="5" eb="6">
      <t>コ</t>
    </rPh>
    <phoneticPr fontId="1"/>
  </si>
  <si>
    <t>みかん 1個 100g(37㎉）</t>
    <rPh sb="5" eb="6">
      <t>コ</t>
    </rPh>
    <phoneticPr fontId="1"/>
  </si>
  <si>
    <t>リンゴ  1/２個210g (97㎉）</t>
    <rPh sb="8" eb="9">
      <t>コ</t>
    </rPh>
    <phoneticPr fontId="1"/>
  </si>
  <si>
    <t>バナナ １本(108㎉)</t>
    <rPh sb="5" eb="6">
      <t>ホン</t>
    </rPh>
    <phoneticPr fontId="1"/>
  </si>
  <si>
    <t>メロン １/４個360g(80㎉)</t>
    <rPh sb="7" eb="8">
      <t>コ</t>
    </rPh>
    <phoneticPr fontId="1"/>
  </si>
  <si>
    <t>いちご ３粒80g (27㎉)</t>
    <rPh sb="5" eb="6">
      <t>ツブ</t>
    </rPh>
    <phoneticPr fontId="1"/>
  </si>
  <si>
    <t>オレンジ １個225g(53㎉)</t>
    <rPh sb="6" eb="7">
      <t>コ</t>
    </rPh>
    <phoneticPr fontId="1"/>
  </si>
  <si>
    <t>梨 １個370g(82㎉)</t>
    <rPh sb="0" eb="1">
      <t>ナシ</t>
    </rPh>
    <rPh sb="3" eb="4">
      <t>コ</t>
    </rPh>
    <phoneticPr fontId="1"/>
  </si>
  <si>
    <t>柿 １個200g(107㎉)</t>
    <rPh sb="0" eb="1">
      <t>カキ</t>
    </rPh>
    <rPh sb="3" eb="4">
      <t>コ</t>
    </rPh>
    <phoneticPr fontId="1"/>
  </si>
  <si>
    <t>カゴメ野菜生活 200㎖(67㎉)</t>
    <rPh sb="3" eb="7">
      <t>ヤサイセイカツ</t>
    </rPh>
    <phoneticPr fontId="1"/>
  </si>
  <si>
    <t>みかんストレート200㎖(86㎉)</t>
    <phoneticPr fontId="1"/>
  </si>
  <si>
    <t>りんごストレート200㎖(92㎉)</t>
    <phoneticPr fontId="1"/>
  </si>
  <si>
    <t>食パン ４枚切り1枚 (238㎉)</t>
    <rPh sb="0" eb="1">
      <t>ショク</t>
    </rPh>
    <rPh sb="5" eb="7">
      <t>マイギ</t>
    </rPh>
    <rPh sb="9" eb="10">
      <t>マイ</t>
    </rPh>
    <phoneticPr fontId="1"/>
  </si>
  <si>
    <t>調味料</t>
    <rPh sb="0" eb="3">
      <t>チョウミリョウ</t>
    </rPh>
    <phoneticPr fontId="1"/>
  </si>
  <si>
    <t>バター 4g(30㎉)</t>
    <phoneticPr fontId="1"/>
  </si>
  <si>
    <t>マーガリン小さじ1(30㎉)</t>
    <rPh sb="5" eb="6">
      <t>コ</t>
    </rPh>
    <phoneticPr fontId="1"/>
  </si>
  <si>
    <t>油 小さじ1(27～45㎉)</t>
    <rPh sb="0" eb="1">
      <t>アブラ</t>
    </rPh>
    <rPh sb="2" eb="3">
      <t>コ</t>
    </rPh>
    <phoneticPr fontId="1"/>
  </si>
  <si>
    <t>マヨネーズ大さじ1(84㎉)</t>
    <rPh sb="5" eb="6">
      <t>オオ</t>
    </rPh>
    <phoneticPr fontId="1"/>
  </si>
  <si>
    <t>ﾏﾖﾈｰｽﾞﾊｰﾌ 大さじ1(36～50㎉)</t>
    <rPh sb="10" eb="11">
      <t>オオ</t>
    </rPh>
    <phoneticPr fontId="1"/>
  </si>
  <si>
    <t>上白糖 大さじ1(35㎉)</t>
    <rPh sb="0" eb="3">
      <t>ジョウハクトウ</t>
    </rPh>
    <rPh sb="4" eb="5">
      <t>オオ</t>
    </rPh>
    <phoneticPr fontId="1"/>
  </si>
  <si>
    <t>はちみつ 大さじ1(62㎉)</t>
    <rPh sb="5" eb="6">
      <t>オオ</t>
    </rPh>
    <phoneticPr fontId="1"/>
  </si>
  <si>
    <t>上尾市　特定保健指導実績評価　報告書（終了時）</t>
    <rPh sb="10" eb="12">
      <t>ジッセキ</t>
    </rPh>
    <rPh sb="12" eb="14">
      <t>ヒョウカ</t>
    </rPh>
    <rPh sb="19" eb="22">
      <t>シュウリョウジ</t>
    </rPh>
    <phoneticPr fontId="1"/>
  </si>
  <si>
    <t>支援形態
（確認方法）</t>
    <rPh sb="0" eb="2">
      <t>シエン</t>
    </rPh>
    <rPh sb="2" eb="4">
      <t>ケイタイ</t>
    </rPh>
    <rPh sb="6" eb="8">
      <t>カクニン</t>
    </rPh>
    <rPh sb="8" eb="10">
      <t>ホウホウ</t>
    </rPh>
    <phoneticPr fontId="1"/>
  </si>
  <si>
    <t>評価年月日</t>
    <rPh sb="0" eb="2">
      <t>ヒョウカ</t>
    </rPh>
    <rPh sb="2" eb="5">
      <t>ネンガッピ</t>
    </rPh>
    <phoneticPr fontId="1"/>
  </si>
  <si>
    <t>開始（初回）年月日</t>
    <rPh sb="0" eb="2">
      <t>カイシ</t>
    </rPh>
    <rPh sb="3" eb="5">
      <t>ショカイ</t>
    </rPh>
    <rPh sb="6" eb="9">
      <t>ネンガッピ</t>
    </rPh>
    <phoneticPr fontId="1"/>
  </si>
  <si>
    <t>評価時の
体重・腹囲</t>
    <rPh sb="0" eb="2">
      <t>ヒョウカ</t>
    </rPh>
    <rPh sb="2" eb="3">
      <t>ジ</t>
    </rPh>
    <rPh sb="5" eb="7">
      <t>タイジュウ</t>
    </rPh>
    <phoneticPr fontId="1"/>
  </si>
  <si>
    <t>参考</t>
    <rPh sb="0" eb="2">
      <t>サンコウ</t>
    </rPh>
    <phoneticPr fontId="1"/>
  </si>
  <si>
    <t>体重</t>
    <rPh sb="0" eb="2">
      <t>タイジュウ</t>
    </rPh>
    <phoneticPr fontId="1"/>
  </si>
  <si>
    <t>kg</t>
    <phoneticPr fontId="1"/>
  </si>
  <si>
    <r>
      <t xml:space="preserve">現在の血圧
</t>
    </r>
    <r>
      <rPr>
        <sz val="9"/>
        <color theme="1"/>
        <rFont val="游ゴシック"/>
        <family val="3"/>
        <charset val="128"/>
        <scheme val="minor"/>
      </rPr>
      <t>※把握できれば記入</t>
    </r>
    <rPh sb="0" eb="2">
      <t>ゲンザイ</t>
    </rPh>
    <rPh sb="3" eb="5">
      <t>ケツアツ</t>
    </rPh>
    <rPh sb="7" eb="9">
      <t>ハアク</t>
    </rPh>
    <rPh sb="13" eb="15">
      <t>キニュウ</t>
    </rPh>
    <phoneticPr fontId="1"/>
  </si>
  <si>
    <t>【食習慣】</t>
    <rPh sb="1" eb="4">
      <t>ショクシュウカン</t>
    </rPh>
    <phoneticPr fontId="1"/>
  </si>
  <si>
    <t>【運動習慣】</t>
    <rPh sb="1" eb="3">
      <t>ウンドウ</t>
    </rPh>
    <rPh sb="3" eb="5">
      <t>シュウカン</t>
    </rPh>
    <phoneticPr fontId="1"/>
  </si>
  <si>
    <t>【喫煙習慣】</t>
    <rPh sb="1" eb="3">
      <t>キツエン</t>
    </rPh>
    <rPh sb="3" eb="5">
      <t>シュウカン</t>
    </rPh>
    <phoneticPr fontId="1"/>
  </si>
  <si>
    <t>評価までの確認</t>
    <rPh sb="0" eb="2">
      <t>ヒョウカ</t>
    </rPh>
    <rPh sb="5" eb="7">
      <t>カクニン</t>
    </rPh>
    <phoneticPr fontId="1"/>
  </si>
  <si>
    <t>電話</t>
    <rPh sb="0" eb="2">
      <t>デンワ</t>
    </rPh>
    <phoneticPr fontId="1"/>
  </si>
  <si>
    <t>回</t>
    <rPh sb="0" eb="1">
      <t>カイ</t>
    </rPh>
    <phoneticPr fontId="1"/>
  </si>
  <si>
    <t>文書</t>
    <rPh sb="0" eb="2">
      <t>ブンショ</t>
    </rPh>
    <phoneticPr fontId="1"/>
  </si>
  <si>
    <t>その他</t>
    <rPh sb="2" eb="3">
      <t>タ</t>
    </rPh>
    <phoneticPr fontId="1"/>
  </si>
  <si>
    <t>連絡日時</t>
    <rPh sb="0" eb="2">
      <t>レンラク</t>
    </rPh>
    <rPh sb="2" eb="4">
      <t>ニチジ</t>
    </rPh>
    <phoneticPr fontId="1"/>
  </si>
  <si>
    <t>連絡手段</t>
    <rPh sb="0" eb="2">
      <t>レンラク</t>
    </rPh>
    <rPh sb="2" eb="4">
      <t>シュダン</t>
    </rPh>
    <phoneticPr fontId="1"/>
  </si>
  <si>
    <t>内容</t>
    <rPh sb="0" eb="2">
      <t>ナイヨウ</t>
    </rPh>
    <phoneticPr fontId="1"/>
  </si>
  <si>
    <t>:</t>
    <phoneticPr fontId="1"/>
  </si>
  <si>
    <t>個別支援（対面）</t>
    <rPh sb="0" eb="2">
      <t>コベツ</t>
    </rPh>
    <rPh sb="2" eb="4">
      <t>シエン</t>
    </rPh>
    <rPh sb="5" eb="7">
      <t>タイメン</t>
    </rPh>
    <phoneticPr fontId="1"/>
  </si>
  <si>
    <t>個別支援（遠隔）</t>
    <rPh sb="0" eb="2">
      <t>コベツ</t>
    </rPh>
    <rPh sb="2" eb="4">
      <t>シエン</t>
    </rPh>
    <rPh sb="5" eb="7">
      <t>エンカク</t>
    </rPh>
    <phoneticPr fontId="1"/>
  </si>
  <si>
    <t>支援形態</t>
    <rPh sb="0" eb="2">
      <t>シエン</t>
    </rPh>
    <rPh sb="2" eb="4">
      <t>ケイタイ</t>
    </rPh>
    <phoneticPr fontId="1"/>
  </si>
  <si>
    <t>初回</t>
    <rPh sb="0" eb="2">
      <t>ショカイ</t>
    </rPh>
    <phoneticPr fontId="1"/>
  </si>
  <si>
    <t>終了</t>
    <rPh sb="0" eb="2">
      <t>シュウリョウ</t>
    </rPh>
    <phoneticPr fontId="1"/>
  </si>
  <si>
    <t>電話</t>
    <rPh sb="0" eb="2">
      <t>デンワ</t>
    </rPh>
    <phoneticPr fontId="1"/>
  </si>
  <si>
    <t>手紙・電子メール支援</t>
    <rPh sb="0" eb="2">
      <t>テガミ</t>
    </rPh>
    <rPh sb="3" eb="5">
      <t>デンシ</t>
    </rPh>
    <rPh sb="8" eb="10">
      <t>シエン</t>
    </rPh>
    <phoneticPr fontId="1"/>
  </si>
  <si>
    <t>保健指導
実施機関</t>
    <phoneticPr fontId="1"/>
  </si>
  <si>
    <t>指導の種類と改善</t>
    <rPh sb="0" eb="2">
      <t>シドウ</t>
    </rPh>
    <rPh sb="3" eb="5">
      <t>シュルイ</t>
    </rPh>
    <rPh sb="6" eb="8">
      <t>カイゼン</t>
    </rPh>
    <phoneticPr fontId="1"/>
  </si>
  <si>
    <t>、</t>
    <phoneticPr fontId="1"/>
  </si>
  <si>
    <t>により、保健指導を中断します。</t>
    <rPh sb="4" eb="8">
      <t>ホケンシドウ</t>
    </rPh>
    <rPh sb="9" eb="11">
      <t>チュウダン</t>
    </rPh>
    <phoneticPr fontId="1"/>
  </si>
  <si>
    <t>（６か月以内）</t>
    <rPh sb="3" eb="4">
      <t>ゲツ</t>
    </rPh>
    <rPh sb="4" eb="6">
      <t>イナイ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</si>
  <si>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</si>
  <si>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（近いうち）</t>
    <rPh sb="1" eb="2">
      <t>チカ</t>
    </rPh>
    <phoneticPr fontId="1"/>
  </si>
  <si>
    <t>（６か月未満）</t>
    <rPh sb="3" eb="4">
      <t>ゲツ</t>
    </rPh>
    <rPh sb="4" eb="6">
      <t>ミマン</t>
    </rPh>
    <phoneticPr fontId="1"/>
  </si>
  <si>
    <t>（６か月以上）</t>
    <rPh sb="3" eb="4">
      <t>ゲツ</t>
    </rPh>
    <rPh sb="4" eb="6">
      <t>イジョウ</t>
    </rPh>
    <phoneticPr fontId="1"/>
  </si>
  <si>
    <t>上尾市役所クリニック</t>
    <rPh sb="0" eb="2">
      <t>アゲオ</t>
    </rPh>
    <rPh sb="2" eb="5">
      <t>シヤクショ</t>
    </rPh>
    <phoneticPr fontId="1"/>
  </si>
  <si>
    <t>上尾　花子</t>
    <rPh sb="0" eb="2">
      <t>アゲオ</t>
    </rPh>
    <rPh sb="3" eb="5">
      <t>ハナコ</t>
    </rPh>
    <phoneticPr fontId="1"/>
  </si>
  <si>
    <t>上尾　満子</t>
    <rPh sb="0" eb="2">
      <t>アゲオ</t>
    </rPh>
    <rPh sb="3" eb="5">
      <t>ミツコ</t>
    </rPh>
    <phoneticPr fontId="1"/>
  </si>
  <si>
    <t>本番</t>
    <rPh sb="0" eb="2">
      <t>ホンバン</t>
    </rPh>
    <phoneticPr fontId="1"/>
  </si>
  <si>
    <t>血圧：</t>
    <rPh sb="0" eb="2">
      <t>ケツアツ</t>
    </rPh>
    <phoneticPr fontId="1"/>
  </si>
  <si>
    <t>現在の
体重・腹囲・血圧</t>
    <rPh sb="0" eb="2">
      <t>ゲンザイ</t>
    </rPh>
    <rPh sb="4" eb="6">
      <t>タイジュウ</t>
    </rPh>
    <rPh sb="7" eb="9">
      <t>フクイ</t>
    </rPh>
    <rPh sb="10" eb="12">
      <t>ケツアツ</t>
    </rPh>
    <phoneticPr fontId="1"/>
  </si>
  <si>
    <t>（２回目）
分割実施の場合</t>
    <rPh sb="2" eb="4">
      <t>カイメ</t>
    </rPh>
    <rPh sb="6" eb="8">
      <t>ブンカツ</t>
    </rPh>
    <rPh sb="8" eb="10">
      <t>ジッシ</t>
    </rPh>
    <rPh sb="11" eb="13">
      <t>バアイ</t>
    </rPh>
    <phoneticPr fontId="1"/>
  </si>
  <si>
    <t>グループ支援（対面）</t>
    <rPh sb="4" eb="6">
      <t>シエン</t>
    </rPh>
    <rPh sb="7" eb="9">
      <t>タイメン</t>
    </rPh>
    <phoneticPr fontId="1"/>
  </si>
  <si>
    <t>グループ支援（遠隔）</t>
    <rPh sb="4" eb="6">
      <t>シエン</t>
    </rPh>
    <rPh sb="7" eb="9">
      <t>エンカク</t>
    </rPh>
    <phoneticPr fontId="1"/>
  </si>
  <si>
    <r>
      <rPr>
        <b/>
        <u val="double"/>
        <sz val="11"/>
        <color theme="1"/>
        <rFont val="游ゴシック"/>
        <family val="3"/>
        <charset val="128"/>
        <scheme val="minor"/>
      </rPr>
      <t>健診時の</t>
    </r>
    <r>
      <rPr>
        <sz val="11"/>
        <color theme="1"/>
        <rFont val="游ゴシック"/>
        <family val="2"/>
        <charset val="128"/>
        <scheme val="minor"/>
      </rPr>
      <t xml:space="preserve">
体重・腹囲・血圧</t>
    </r>
    <rPh sb="0" eb="2">
      <t>ケンシン</t>
    </rPh>
    <rPh sb="2" eb="3">
      <t>ジ</t>
    </rPh>
    <rPh sb="5" eb="7">
      <t>タイジュウ</t>
    </rPh>
    <rPh sb="11" eb="13">
      <t>ケツアツ</t>
    </rPh>
    <phoneticPr fontId="1"/>
  </si>
  <si>
    <t xml:space="preserve"> 例）ご飯を茶碗２杯から１杯にする　　　　 例）１日２回の間食を１回にする
 例）夕方の散歩を１５分から３０分にする　など</t>
    <rPh sb="1" eb="2">
      <t>レイ</t>
    </rPh>
    <rPh sb="4" eb="5">
      <t>ハン</t>
    </rPh>
    <rPh sb="6" eb="8">
      <t>チャワン</t>
    </rPh>
    <rPh sb="9" eb="10">
      <t>ハイ</t>
    </rPh>
    <rPh sb="13" eb="14">
      <t>ハイ</t>
    </rPh>
    <phoneticPr fontId="1"/>
  </si>
  <si>
    <t>責任者氏名</t>
    <phoneticPr fontId="1"/>
  </si>
  <si>
    <t>【健診時からの
　腹囲･体重】</t>
    <rPh sb="1" eb="3">
      <t>ケンシン</t>
    </rPh>
    <rPh sb="3" eb="4">
      <t>ジ</t>
    </rPh>
    <rPh sb="9" eb="11">
      <t>フクイ</t>
    </rPh>
    <rPh sb="12" eb="14">
      <t>タイジュウ</t>
    </rPh>
    <phoneticPr fontId="1"/>
  </si>
  <si>
    <t>　【睡眠・
　　　休養習慣】</t>
    <rPh sb="2" eb="4">
      <t>スイミン</t>
    </rPh>
    <rPh sb="9" eb="11">
      <t>キュウヨウ</t>
    </rPh>
    <rPh sb="11" eb="13">
      <t>シュウカン</t>
    </rPh>
    <phoneticPr fontId="1"/>
  </si>
  <si>
    <t xml:space="preserve"> 【その他の
　　　生活習慣】</t>
    <rPh sb="4" eb="5">
      <t>タ</t>
    </rPh>
    <rPh sb="10" eb="12">
      <t>セイカツ</t>
    </rPh>
    <rPh sb="12" eb="14">
      <t>シュウカン</t>
    </rPh>
    <phoneticPr fontId="1"/>
  </si>
  <si>
    <t>その他の生活習慣</t>
    <rPh sb="2" eb="3">
      <t>タ</t>
    </rPh>
    <rPh sb="4" eb="6">
      <t>セイカツ</t>
    </rPh>
    <rPh sb="6" eb="8">
      <t>シュウカン</t>
    </rPh>
    <phoneticPr fontId="1"/>
  </si>
  <si>
    <t>毎日体重を測定する</t>
    <rPh sb="0" eb="2">
      <t>マイニチ</t>
    </rPh>
    <rPh sb="2" eb="4">
      <t>タイジュウ</t>
    </rPh>
    <rPh sb="5" eb="7">
      <t>ソクテイ</t>
    </rPh>
    <phoneticPr fontId="1"/>
  </si>
  <si>
    <t>食習慣_嗜好品</t>
    <rPh sb="0" eb="3">
      <t>ショクシュウカン</t>
    </rPh>
    <rPh sb="4" eb="7">
      <t>シコウヒン</t>
    </rPh>
    <phoneticPr fontId="1"/>
  </si>
  <si>
    <t>タバコをやめる</t>
  </si>
  <si>
    <t>睡眠・休養</t>
    <rPh sb="0" eb="2">
      <t>スイミン</t>
    </rPh>
    <rPh sb="3" eb="5">
      <t>キュウヨウ</t>
    </rPh>
    <phoneticPr fontId="1"/>
  </si>
  <si>
    <t xml:space="preserve"> （近いうち）</t>
    <rPh sb="2" eb="3">
      <t>チカ</t>
    </rPh>
    <phoneticPr fontId="1"/>
  </si>
  <si>
    <t xml:space="preserve"> （６か月未満）</t>
    <rPh sb="4" eb="5">
      <t>ゲツ</t>
    </rPh>
    <rPh sb="5" eb="7">
      <t>ミマン</t>
    </rPh>
    <phoneticPr fontId="1"/>
  </si>
  <si>
    <t>慢性胃炎</t>
    <rPh sb="0" eb="2">
      <t>マンセイ</t>
    </rPh>
    <rPh sb="2" eb="4">
      <t>イエン</t>
    </rPh>
    <phoneticPr fontId="1"/>
  </si>
  <si>
    <t>妻</t>
    <rPh sb="0" eb="1">
      <t>ツマ</t>
    </rPh>
    <phoneticPr fontId="1"/>
  </si>
  <si>
    <t>いつもより早い時間に就寝する</t>
    <rPh sb="5" eb="6">
      <t>ハヤ</t>
    </rPh>
    <rPh sb="7" eb="9">
      <t>ジカン</t>
    </rPh>
    <rPh sb="10" eb="12">
      <t>シュウシン</t>
    </rPh>
    <phoneticPr fontId="1"/>
  </si>
  <si>
    <t>アゲオ　タロウ</t>
    <phoneticPr fontId="1"/>
  </si>
  <si>
    <t>上尾　満子</t>
    <rPh sb="0" eb="2">
      <t>アゲオ</t>
    </rPh>
    <rPh sb="3" eb="5">
      <t>ミツコ</t>
    </rPh>
    <phoneticPr fontId="1"/>
  </si>
  <si>
    <t>現状維持用の目標</t>
    <rPh sb="0" eb="2">
      <t>ゲンジョウ</t>
    </rPh>
    <rPh sb="2" eb="4">
      <t>イジ</t>
    </rPh>
    <rPh sb="4" eb="5">
      <t>ヨウ</t>
    </rPh>
    <rPh sb="6" eb="8">
      <t>モクヒョウ</t>
    </rPh>
    <phoneticPr fontId="1"/>
  </si>
  <si>
    <t>現在の生活を維持する</t>
    <rPh sb="0" eb="2">
      <t>ゲンザイ</t>
    </rPh>
    <rPh sb="3" eb="5">
      <t>セイカツ</t>
    </rPh>
    <rPh sb="6" eb="8">
      <t>イジ</t>
    </rPh>
    <phoneticPr fontId="1"/>
  </si>
  <si>
    <t>以降で設定可</t>
    <rPh sb="0" eb="2">
      <t>イコウ</t>
    </rPh>
    <rPh sb="3" eb="5">
      <t>セッテイ</t>
    </rPh>
    <rPh sb="5" eb="6">
      <t>カ</t>
    </rPh>
    <phoneticPr fontId="1"/>
  </si>
  <si>
    <t>初回時との差</t>
    <rPh sb="0" eb="2">
      <t>ショカイ</t>
    </rPh>
    <rPh sb="2" eb="3">
      <t>ジ</t>
    </rPh>
    <rPh sb="5" eb="6">
      <t>サ</t>
    </rPh>
    <phoneticPr fontId="1"/>
  </si>
  <si>
    <t>健診時との差</t>
    <rPh sb="0" eb="3">
      <t>ケンシンジ</t>
    </rPh>
    <rPh sb="5" eb="6">
      <t>サ</t>
    </rPh>
    <phoneticPr fontId="1"/>
  </si>
  <si>
    <t>健診時計測値</t>
    <rPh sb="0" eb="3">
      <t>ケンシンジ</t>
    </rPh>
    <rPh sb="3" eb="6">
      <t>ケイソクチ</t>
    </rPh>
    <phoneticPr fontId="1"/>
  </si>
  <si>
    <t>初回時計測値</t>
    <rPh sb="0" eb="3">
      <t>ショカイジ</t>
    </rPh>
    <rPh sb="3" eb="6">
      <t>ケイソクチ</t>
    </rPh>
    <phoneticPr fontId="1"/>
  </si>
  <si>
    <t>腹囲</t>
    <rPh sb="0" eb="2">
      <t>フクイ</t>
    </rPh>
    <phoneticPr fontId="1"/>
  </si>
  <si>
    <t>cm</t>
    <phoneticPr fontId="1"/>
  </si>
  <si>
    <t>体重</t>
    <rPh sb="0" eb="2">
      <t>タイジュウ</t>
    </rPh>
    <phoneticPr fontId="1"/>
  </si>
  <si>
    <t>㎏</t>
    <phoneticPr fontId="1"/>
  </si>
  <si>
    <t>・</t>
    <phoneticPr fontId="1"/>
  </si>
  <si>
    <t>市役所クリニック</t>
    <rPh sb="0" eb="3">
      <t>シヤクショ</t>
    </rPh>
    <phoneticPr fontId="1"/>
  </si>
  <si>
    <t>上尾　花子</t>
    <rPh sb="0" eb="2">
      <t>アゲオ</t>
    </rPh>
    <rPh sb="3" eb="5">
      <t>ハナコ</t>
    </rPh>
    <phoneticPr fontId="1"/>
  </si>
  <si>
    <t>上尾　満子</t>
    <rPh sb="0" eb="2">
      <t>アゲオ</t>
    </rPh>
    <rPh sb="3" eb="5">
      <t>ミツコ</t>
    </rPh>
    <phoneticPr fontId="1"/>
  </si>
  <si>
    <t>自転車に乗る</t>
    <rPh sb="0" eb="3">
      <t>ジテンシャ</t>
    </rPh>
    <rPh sb="4" eb="5">
      <t>ノ</t>
    </rPh>
    <phoneticPr fontId="1"/>
  </si>
  <si>
    <t>ゆっくり階段を上る</t>
    <rPh sb="4" eb="6">
      <t>カイダン</t>
    </rPh>
    <rPh sb="7" eb="8">
      <t>ノボ</t>
    </rPh>
    <phoneticPr fontId="1"/>
  </si>
  <si>
    <t>階段を降りる</t>
    <rPh sb="0" eb="2">
      <t>カイダン</t>
    </rPh>
    <rPh sb="3" eb="4">
      <t>オ</t>
    </rPh>
    <phoneticPr fontId="1"/>
  </si>
  <si>
    <t>風呂掃除、草むしり</t>
    <rPh sb="0" eb="4">
      <t>フロソウジ</t>
    </rPh>
    <rPh sb="5" eb="6">
      <t>クサ</t>
    </rPh>
    <phoneticPr fontId="1"/>
  </si>
  <si>
    <t>ヨガ</t>
    <phoneticPr fontId="1"/>
  </si>
  <si>
    <t>スクワット</t>
    <phoneticPr fontId="1"/>
  </si>
  <si>
    <t>ボーリング</t>
    <phoneticPr fontId="1"/>
  </si>
  <si>
    <t>ランニング</t>
    <phoneticPr fontId="1"/>
  </si>
  <si>
    <t>強い筋トレ、ゆっくり水泳</t>
    <rPh sb="0" eb="1">
      <t>ツヨ</t>
    </rPh>
    <rPh sb="2" eb="3">
      <t>キン</t>
    </rPh>
    <phoneticPr fontId="1"/>
  </si>
  <si>
    <t>軽いジョギング</t>
    <rPh sb="0" eb="1">
      <t>カル</t>
    </rPh>
    <phoneticPr fontId="1"/>
  </si>
  <si>
    <t>80㎉</t>
    <phoneticPr fontId="1"/>
  </si>
  <si>
    <t>93㎉</t>
    <phoneticPr fontId="1"/>
  </si>
  <si>
    <t>107㎉</t>
    <phoneticPr fontId="1"/>
  </si>
  <si>
    <t>70㎉</t>
    <phoneticPr fontId="1"/>
  </si>
  <si>
    <t>90㎉</t>
    <phoneticPr fontId="1"/>
  </si>
  <si>
    <t>121㎉</t>
    <phoneticPr fontId="1"/>
  </si>
  <si>
    <t>分間</t>
    <rPh sb="0" eb="2">
      <t>フンカン</t>
    </rPh>
    <phoneticPr fontId="1"/>
  </si>
  <si>
    <t>実施時間</t>
    <rPh sb="0" eb="2">
      <t>ジッシ</t>
    </rPh>
    <rPh sb="2" eb="4">
      <t>ジカン</t>
    </rPh>
    <phoneticPr fontId="1"/>
  </si>
  <si>
    <t>分間</t>
    <phoneticPr fontId="1"/>
  </si>
  <si>
    <t>2回目
未実施理由</t>
    <rPh sb="1" eb="3">
      <t>カイメ</t>
    </rPh>
    <rPh sb="4" eb="7">
      <t>ミジッシ</t>
    </rPh>
    <rPh sb="7" eb="9">
      <t>リユウ</t>
    </rPh>
    <phoneticPr fontId="1"/>
  </si>
  <si>
    <t>（</t>
    <phoneticPr fontId="1"/>
  </si>
  <si>
    <t>）により</t>
    <phoneticPr fontId="1"/>
  </si>
  <si>
    <t>に分割実施２回目を中断します。</t>
    <rPh sb="1" eb="3">
      <t>ブンカツ</t>
    </rPh>
    <rPh sb="3" eb="5">
      <t>ジッシ</t>
    </rPh>
    <rPh sb="6" eb="8">
      <t>カイメ</t>
    </rPh>
    <rPh sb="9" eb="11">
      <t>チュウダン</t>
    </rPh>
    <phoneticPr fontId="1"/>
  </si>
  <si>
    <t>現在治療中の病気</t>
    <rPh sb="0" eb="2">
      <t>ゲンザイ</t>
    </rPh>
    <rPh sb="2" eb="5">
      <t>チリョウチュウ</t>
    </rPh>
    <rPh sb="6" eb="8">
      <t>ビョウキ</t>
    </rPh>
    <phoneticPr fontId="1"/>
  </si>
  <si>
    <t>既往歴</t>
    <rPh sb="0" eb="3">
      <t>キオウレキ</t>
    </rPh>
    <phoneticPr fontId="1"/>
  </si>
  <si>
    <r>
      <t>現在飲んでいる薬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ゲンザイ</t>
    </rPh>
    <rPh sb="2" eb="3">
      <t>ノ</t>
    </rPh>
    <rPh sb="7" eb="8">
      <t>クスリ</t>
    </rPh>
    <phoneticPr fontId="1"/>
  </si>
  <si>
    <t>　※　特定健診受診後または特定保健指導中に血圧、血糖、コレステロール（脂質）に関する服薬を開始し
　　　たことがわかった場合は、市にご連絡ください。</t>
    <rPh sb="3" eb="5">
      <t>トクテイ</t>
    </rPh>
    <rPh sb="5" eb="7">
      <t>ケンシン</t>
    </rPh>
    <rPh sb="7" eb="10">
      <t>ジュシンゴ</t>
    </rPh>
    <rPh sb="13" eb="15">
      <t>トクテイ</t>
    </rPh>
    <rPh sb="15" eb="19">
      <t>ホケンシドウ</t>
    </rPh>
    <rPh sb="19" eb="20">
      <t>ナカ</t>
    </rPh>
    <rPh sb="21" eb="23">
      <t>ケツアツ</t>
    </rPh>
    <rPh sb="24" eb="26">
      <t>ケットウ</t>
    </rPh>
    <rPh sb="35" eb="37">
      <t>シシツ</t>
    </rPh>
    <rPh sb="39" eb="40">
      <t>カン</t>
    </rPh>
    <rPh sb="42" eb="44">
      <t>フクヤク</t>
    </rPh>
    <rPh sb="45" eb="47">
      <t>カイシ</t>
    </rPh>
    <rPh sb="60" eb="62">
      <t>バアイ</t>
    </rPh>
    <rPh sb="64" eb="65">
      <t>シ</t>
    </rPh>
    <rPh sb="67" eb="69">
      <t>レンラク</t>
    </rPh>
    <phoneticPr fontId="1"/>
  </si>
  <si>
    <t>349㎉</t>
    <phoneticPr fontId="1"/>
  </si>
  <si>
    <t xml:space="preserve">大盛 200g </t>
    <rPh sb="0" eb="2">
      <t>オオモリ</t>
    </rPh>
    <phoneticPr fontId="1"/>
  </si>
  <si>
    <t>普通盛り 150g</t>
    <rPh sb="0" eb="3">
      <t>フツウモ</t>
    </rPh>
    <phoneticPr fontId="1"/>
  </si>
  <si>
    <t>234㎉</t>
    <phoneticPr fontId="1"/>
  </si>
  <si>
    <t>3ヵ月後に体重を1㎏（腹囲1cm）減らす</t>
    <phoneticPr fontId="1"/>
  </si>
  <si>
    <t>毎食、大盛から普通盛りへ減らす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</si>
</sst>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_ ;[Red]\-0.0\ "/>
    <numFmt numFmtId="179" formatCode="[$-411]ge\.m\.d;@"/>
    <numFmt numFmtId="180" formatCode="0_);[Red]\(0\)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D5FFEA"/>
        <bgColor indexed="64"/>
      </patternFill>
    </fill>
    <fill>
      <patternFill patternType="solid">
        <fgColor rgb="FFFFECAF"/>
        <bgColor indexed="64"/>
      </patternFill>
    </fill>
    <fill>
      <patternFill patternType="solid">
        <fgColor rgb="FFFFF8E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3" borderId="13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0" xfId="0" applyAlignment="1">
      <alignment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 applyAlignment="1">
      <alignment vertical="center" shrinkToFit="1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2" borderId="53" xfId="0" applyFill="1" applyBorder="1">
      <alignment vertical="center"/>
    </xf>
    <xf numFmtId="0" fontId="0" fillId="2" borderId="54" xfId="0" applyFill="1" applyBorder="1">
      <alignment vertical="center"/>
    </xf>
    <xf numFmtId="0" fontId="0" fillId="2" borderId="55" xfId="0" applyFill="1" applyBorder="1">
      <alignment vertical="center"/>
    </xf>
    <xf numFmtId="0" fontId="0" fillId="3" borderId="0" xfId="0" applyFill="1">
      <alignment vertical="center"/>
    </xf>
    <xf numFmtId="0" fontId="0" fillId="3" borderId="7" xfId="0" applyFill="1" applyBorder="1">
      <alignment vertical="center"/>
    </xf>
    <xf numFmtId="0" fontId="0" fillId="3" borderId="14" xfId="0" applyFill="1" applyBorder="1">
      <alignment vertical="center"/>
    </xf>
    <xf numFmtId="0" fontId="0" fillId="2" borderId="15" xfId="0" applyFill="1" applyBorder="1" applyAlignment="1">
      <alignment shrinkToFit="1"/>
    </xf>
    <xf numFmtId="0" fontId="0" fillId="2" borderId="0" xfId="0" applyFill="1" applyAlignment="1">
      <alignment shrinkToFit="1"/>
    </xf>
    <xf numFmtId="0" fontId="0" fillId="2" borderId="7" xfId="0" applyFill="1" applyBorder="1" applyAlignment="1">
      <alignment shrinkToFit="1"/>
    </xf>
    <xf numFmtId="0" fontId="0" fillId="2" borderId="15" xfId="0" applyFill="1" applyBorder="1" applyAlignment="1">
      <alignment horizontal="right" vertical="center"/>
    </xf>
    <xf numFmtId="0" fontId="0" fillId="2" borderId="0" xfId="0" applyFill="1" applyAlignment="1">
      <alignment vertical="center" shrinkToFit="1"/>
    </xf>
    <xf numFmtId="0" fontId="17" fillId="2" borderId="0" xfId="0" applyFont="1" applyFill="1" applyAlignment="1">
      <alignment shrinkToFit="1"/>
    </xf>
    <xf numFmtId="0" fontId="17" fillId="2" borderId="7" xfId="0" applyFont="1" applyFill="1" applyBorder="1" applyAlignment="1">
      <alignment shrinkToFit="1"/>
    </xf>
    <xf numFmtId="0" fontId="17" fillId="2" borderId="15" xfId="0" applyFont="1" applyFill="1" applyBorder="1" applyAlignment="1">
      <alignment shrinkToFit="1"/>
    </xf>
    <xf numFmtId="0" fontId="0" fillId="2" borderId="12" xfId="0" applyFill="1" applyBorder="1" applyAlignment="1">
      <alignment shrinkToFit="1"/>
    </xf>
    <xf numFmtId="0" fontId="17" fillId="2" borderId="13" xfId="0" applyFont="1" applyFill="1" applyBorder="1" applyAlignment="1">
      <alignment shrinkToFit="1"/>
    </xf>
    <xf numFmtId="0" fontId="17" fillId="2" borderId="14" xfId="0" applyFont="1" applyFill="1" applyBorder="1" applyAlignment="1">
      <alignment shrinkToFit="1"/>
    </xf>
    <xf numFmtId="0" fontId="17" fillId="2" borderId="12" xfId="0" applyFont="1" applyFill="1" applyBorder="1" applyAlignment="1">
      <alignment shrinkToFit="1"/>
    </xf>
    <xf numFmtId="0" fontId="0" fillId="2" borderId="13" xfId="0" applyFill="1" applyBorder="1" applyAlignment="1"/>
    <xf numFmtId="0" fontId="5" fillId="2" borderId="5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" fontId="0" fillId="0" borderId="10" xfId="0" applyNumberFormat="1" applyBorder="1" applyAlignment="1">
      <alignment vertical="center" shrinkToFit="1"/>
    </xf>
    <xf numFmtId="1" fontId="0" fillId="0" borderId="15" xfId="0" applyNumberFormat="1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1" fillId="0" borderId="8" xfId="0" applyFont="1" applyBorder="1">
      <alignment vertical="center"/>
    </xf>
    <xf numFmtId="0" fontId="21" fillId="0" borderId="5" xfId="0" applyFont="1" applyBorder="1">
      <alignment vertical="center"/>
    </xf>
    <xf numFmtId="0" fontId="21" fillId="0" borderId="13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16" fillId="3" borderId="17" xfId="0" applyFont="1" applyFill="1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/>
    </xf>
    <xf numFmtId="0" fontId="0" fillId="2" borderId="0" xfId="0" applyFill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4" fillId="2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4" borderId="0" xfId="0" applyFill="1">
      <alignment vertical="center"/>
    </xf>
    <xf numFmtId="0" fontId="0" fillId="0" borderId="15" xfId="0" applyBorder="1">
      <alignment vertical="center"/>
    </xf>
    <xf numFmtId="20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20" fontId="0" fillId="0" borderId="0" xfId="0" applyNumberFormat="1" applyAlignment="1">
      <alignment vertical="center" shrinkToFit="1"/>
    </xf>
    <xf numFmtId="20" fontId="0" fillId="0" borderId="13" xfId="0" applyNumberForma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57" fontId="0" fillId="2" borderId="10" xfId="0" applyNumberFormat="1" applyFill="1" applyBorder="1" applyAlignment="1">
      <alignment vertical="center" shrinkToFit="1"/>
    </xf>
    <xf numFmtId="57" fontId="0" fillId="2" borderId="5" xfId="0" applyNumberFormat="1" applyFill="1" applyBorder="1" applyAlignment="1">
      <alignment vertical="center" shrinkToFit="1"/>
    </xf>
    <xf numFmtId="57" fontId="0" fillId="2" borderId="5" xfId="0" applyNumberFormat="1" applyFill="1" applyBorder="1">
      <alignment vertical="center"/>
    </xf>
    <xf numFmtId="57" fontId="0" fillId="2" borderId="11" xfId="0" applyNumberFormat="1" applyFill="1" applyBorder="1" applyAlignment="1">
      <alignment vertical="center" shrinkToFit="1"/>
    </xf>
    <xf numFmtId="57" fontId="0" fillId="2" borderId="13" xfId="0" applyNumberFormat="1" applyFill="1" applyBorder="1" applyAlignment="1">
      <alignment horizontal="left" vertical="center"/>
    </xf>
    <xf numFmtId="57" fontId="0" fillId="2" borderId="13" xfId="0" applyNumberFormat="1" applyFill="1" applyBorder="1" applyAlignment="1">
      <alignment vertical="center" shrinkToFit="1"/>
    </xf>
    <xf numFmtId="57" fontId="0" fillId="2" borderId="14" xfId="0" applyNumberFormat="1" applyFill="1" applyBorder="1" applyAlignment="1">
      <alignment vertical="center" shrinkToFi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right" vertical="center"/>
    </xf>
    <xf numFmtId="176" fontId="9" fillId="2" borderId="13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15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0" fillId="3" borderId="0" xfId="0" applyFill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11" fillId="2" borderId="13" xfId="0" applyFont="1" applyFill="1" applyBorder="1" applyAlignment="1">
      <alignment vertical="center" wrapText="1" shrinkToFi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0" xfId="0" applyAlignment="1">
      <alignment horizontal="left" vertical="center" shrinkToFit="1"/>
    </xf>
    <xf numFmtId="0" fontId="0" fillId="2" borderId="10" xfId="0" applyFill="1" applyBorder="1" applyAlignment="1">
      <alignment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vertical="center" wrapText="1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11" fillId="2" borderId="13" xfId="0" applyFont="1" applyFill="1" applyBorder="1" applyAlignment="1">
      <alignment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23" fillId="2" borderId="0" xfId="0" applyFont="1" applyFill="1">
      <alignment vertical="center"/>
    </xf>
    <xf numFmtId="0" fontId="0" fillId="2" borderId="15" xfId="0" applyFill="1" applyBorder="1" applyAlignment="1">
      <alignment horizontal="center" vertical="center" shrinkToFit="1"/>
    </xf>
    <xf numFmtId="0" fontId="0" fillId="2" borderId="8" xfId="0" applyFill="1" applyBorder="1">
      <alignment vertical="center"/>
    </xf>
    <xf numFmtId="0" fontId="11" fillId="6" borderId="13" xfId="0" applyFont="1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4" fillId="2" borderId="0" xfId="0" applyFont="1" applyFill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4" borderId="13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0" xfId="0" applyFill="1" applyBorder="1" applyAlignment="1" applyProtection="1">
      <alignment horizontal="center" vertical="center" shrinkToFit="1"/>
      <protection locked="0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0" fillId="4" borderId="8" xfId="0" applyFill="1" applyBorder="1" applyAlignment="1" applyProtection="1">
      <alignment horizontal="center" vertical="center" shrinkToFit="1"/>
      <protection locked="0"/>
    </xf>
    <xf numFmtId="0" fontId="0" fillId="4" borderId="10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 applyProtection="1">
      <alignment horizontal="center" vertical="center" shrinkToFit="1"/>
      <protection locked="0"/>
    </xf>
    <xf numFmtId="0" fontId="0" fillId="4" borderId="12" xfId="0" applyFill="1" applyBorder="1" applyAlignment="1" applyProtection="1">
      <alignment horizontal="center" vertical="center" shrinkToFit="1"/>
      <protection locked="0"/>
    </xf>
    <xf numFmtId="0" fontId="0" fillId="4" borderId="13" xfId="0" applyFill="1" applyBorder="1" applyAlignment="1" applyProtection="1">
      <alignment horizontal="center" vertical="center" shrinkToFit="1"/>
      <protection locked="0"/>
    </xf>
    <xf numFmtId="0" fontId="0" fillId="4" borderId="14" xfId="0" applyFill="1" applyBorder="1" applyAlignment="1" applyProtection="1">
      <alignment horizontal="center" vertical="center" shrinkToFit="1"/>
      <protection locked="0"/>
    </xf>
    <xf numFmtId="180" fontId="0" fillId="4" borderId="5" xfId="0" applyNumberFormat="1" applyFill="1" applyBorder="1" applyAlignment="1" applyProtection="1">
      <alignment horizontal="center" vertical="center" shrinkToFit="1"/>
      <protection locked="0"/>
    </xf>
    <xf numFmtId="180" fontId="0" fillId="4" borderId="0" xfId="0" applyNumberFormat="1" applyFill="1" applyAlignment="1" applyProtection="1">
      <alignment horizontal="center" vertical="center" shrinkToFit="1"/>
      <protection locked="0"/>
    </xf>
    <xf numFmtId="180" fontId="0" fillId="4" borderId="13" xfId="0" applyNumberFormat="1" applyFill="1" applyBorder="1" applyAlignment="1" applyProtection="1">
      <alignment horizontal="center" vertical="center" shrinkToFit="1"/>
      <protection locked="0"/>
    </xf>
    <xf numFmtId="20" fontId="0" fillId="0" borderId="5" xfId="0" applyNumberFormat="1" applyBorder="1" applyAlignment="1">
      <alignment horizontal="center" vertical="center" shrinkToFit="1"/>
    </xf>
    <xf numFmtId="20" fontId="0" fillId="0" borderId="0" xfId="0" applyNumberFormat="1" applyAlignment="1">
      <alignment horizontal="center" vertical="center" shrinkToFit="1"/>
    </xf>
    <xf numFmtId="20" fontId="0" fillId="0" borderId="13" xfId="0" applyNumberFormat="1" applyBorder="1" applyAlignment="1">
      <alignment horizontal="center" vertical="center" shrinkToFit="1"/>
    </xf>
    <xf numFmtId="0" fontId="11" fillId="6" borderId="0" xfId="0" applyFont="1" applyFill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4" borderId="19" xfId="0" applyFont="1" applyFill="1" applyBorder="1" applyAlignment="1" applyProtection="1">
      <alignment horizontal="left" vertical="center" shrinkToFit="1"/>
      <protection locked="0"/>
    </xf>
    <xf numFmtId="0" fontId="8" fillId="4" borderId="20" xfId="0" applyFont="1" applyFill="1" applyBorder="1" applyAlignment="1" applyProtection="1">
      <alignment horizontal="left" vertical="center" shrinkToFit="1"/>
      <protection locked="0"/>
    </xf>
    <xf numFmtId="0" fontId="8" fillId="4" borderId="21" xfId="0" applyFont="1" applyFill="1" applyBorder="1" applyAlignment="1" applyProtection="1">
      <alignment horizontal="left" vertical="center" shrinkToFit="1"/>
      <protection locked="0"/>
    </xf>
    <xf numFmtId="0" fontId="8" fillId="4" borderId="12" xfId="0" applyFont="1" applyFill="1" applyBorder="1" applyAlignment="1" applyProtection="1">
      <alignment horizontal="left" vertical="center" shrinkToFit="1"/>
      <protection locked="0"/>
    </xf>
    <xf numFmtId="0" fontId="8" fillId="4" borderId="13" xfId="0" applyFont="1" applyFill="1" applyBorder="1" applyAlignment="1" applyProtection="1">
      <alignment horizontal="left" vertical="center" shrinkToFit="1"/>
      <protection locked="0"/>
    </xf>
    <xf numFmtId="0" fontId="8" fillId="4" borderId="14" xfId="0" applyFont="1" applyFill="1" applyBorder="1" applyAlignment="1" applyProtection="1">
      <alignment horizontal="left" vertical="center" shrinkToFit="1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57" fontId="0" fillId="4" borderId="5" xfId="0" applyNumberFormat="1" applyFill="1" applyBorder="1" applyAlignment="1" applyProtection="1">
      <alignment horizontal="center" vertical="center" shrinkToFit="1"/>
      <protection locked="0"/>
    </xf>
    <xf numFmtId="57" fontId="0" fillId="4" borderId="13" xfId="0" applyNumberForma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57" fontId="0" fillId="4" borderId="10" xfId="0" applyNumberFormat="1" applyFill="1" applyBorder="1" applyAlignment="1" applyProtection="1">
      <alignment horizontal="center" vertical="center" shrinkToFit="1"/>
      <protection locked="0"/>
    </xf>
    <xf numFmtId="57" fontId="0" fillId="4" borderId="11" xfId="0" applyNumberFormat="1" applyFill="1" applyBorder="1" applyAlignment="1" applyProtection="1">
      <alignment horizontal="center" vertical="center" shrinkToFit="1"/>
      <protection locked="0"/>
    </xf>
    <xf numFmtId="57" fontId="0" fillId="4" borderId="12" xfId="0" applyNumberFormat="1" applyFill="1" applyBorder="1" applyAlignment="1" applyProtection="1">
      <alignment horizontal="center" vertical="center" shrinkToFit="1"/>
      <protection locked="0"/>
    </xf>
    <xf numFmtId="57" fontId="0" fillId="4" borderId="14" xfId="0" applyNumberForma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7" fontId="0" fillId="4" borderId="15" xfId="0" applyNumberFormat="1" applyFill="1" applyBorder="1" applyAlignment="1" applyProtection="1">
      <alignment horizontal="center" vertical="center" shrinkToFit="1"/>
      <protection locked="0"/>
    </xf>
    <xf numFmtId="57" fontId="0" fillId="4" borderId="0" xfId="0" applyNumberFormat="1" applyFill="1" applyAlignment="1" applyProtection="1">
      <alignment horizontal="center" vertical="center" shrinkToFit="1"/>
      <protection locked="0"/>
    </xf>
    <xf numFmtId="57" fontId="0" fillId="4" borderId="7" xfId="0" applyNumberFormat="1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textRotation="255" wrapText="1" shrinkToFit="1"/>
    </xf>
    <xf numFmtId="0" fontId="15" fillId="3" borderId="11" xfId="0" applyFont="1" applyFill="1" applyBorder="1" applyAlignment="1">
      <alignment horizontal="center" vertical="center" textRotation="255" wrapText="1" shrinkToFit="1"/>
    </xf>
    <xf numFmtId="0" fontId="15" fillId="3" borderId="15" xfId="0" applyFont="1" applyFill="1" applyBorder="1" applyAlignment="1">
      <alignment horizontal="center" vertical="center" textRotation="255" wrapText="1" shrinkToFit="1"/>
    </xf>
    <xf numFmtId="0" fontId="15" fillId="3" borderId="7" xfId="0" applyFont="1" applyFill="1" applyBorder="1" applyAlignment="1">
      <alignment horizontal="center" vertical="center" textRotation="255" wrapText="1" shrinkToFit="1"/>
    </xf>
    <xf numFmtId="0" fontId="15" fillId="3" borderId="12" xfId="0" applyFont="1" applyFill="1" applyBorder="1" applyAlignment="1">
      <alignment horizontal="center" vertical="center" textRotation="255" wrapText="1" shrinkToFit="1"/>
    </xf>
    <xf numFmtId="0" fontId="15" fillId="3" borderId="14" xfId="0" applyFont="1" applyFill="1" applyBorder="1" applyAlignment="1">
      <alignment horizontal="center" vertical="center" textRotation="255" wrapText="1" shrinkToFit="1"/>
    </xf>
    <xf numFmtId="0" fontId="16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7" fontId="10" fillId="4" borderId="5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80" fontId="0" fillId="4" borderId="10" xfId="0" applyNumberFormat="1" applyFill="1" applyBorder="1" applyAlignment="1" applyProtection="1">
      <alignment horizontal="center" vertical="center" shrinkToFit="1"/>
      <protection locked="0"/>
    </xf>
    <xf numFmtId="180" fontId="0" fillId="4" borderId="15" xfId="0" applyNumberFormat="1" applyFill="1" applyBorder="1" applyAlignment="1" applyProtection="1">
      <alignment horizontal="center" vertical="center" shrinkToFit="1"/>
      <protection locked="0"/>
    </xf>
    <xf numFmtId="180" fontId="0" fillId="4" borderId="12" xfId="0" applyNumberForma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shrinkToFit="1"/>
    </xf>
    <xf numFmtId="0" fontId="16" fillId="4" borderId="5" xfId="0" applyFont="1" applyFill="1" applyBorder="1" applyAlignment="1" applyProtection="1">
      <alignment horizontal="left" vertical="center" shrinkToFit="1"/>
      <protection locked="0"/>
    </xf>
    <xf numFmtId="0" fontId="16" fillId="4" borderId="11" xfId="0" applyFont="1" applyFill="1" applyBorder="1" applyAlignment="1" applyProtection="1">
      <alignment horizontal="left" vertical="center" shrinkToFit="1"/>
      <protection locked="0"/>
    </xf>
    <xf numFmtId="0" fontId="16" fillId="4" borderId="0" xfId="0" applyFont="1" applyFill="1" applyAlignment="1" applyProtection="1">
      <alignment horizontal="left" vertical="center" shrinkToFit="1"/>
      <protection locked="0"/>
    </xf>
    <xf numFmtId="0" fontId="16" fillId="4" borderId="7" xfId="0" applyFont="1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4" borderId="0" xfId="0" applyFill="1" applyAlignment="1" applyProtection="1">
      <alignment horizontal="left" vertical="center" shrinkToFit="1"/>
      <protection locked="0"/>
    </xf>
    <xf numFmtId="0" fontId="0" fillId="4" borderId="7" xfId="0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2" borderId="5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177" fontId="8" fillId="4" borderId="5" xfId="0" applyNumberFormat="1" applyFont="1" applyFill="1" applyBorder="1" applyAlignment="1" applyProtection="1">
      <alignment horizontal="center" vertical="center" shrinkToFit="1"/>
      <protection locked="0"/>
    </xf>
    <xf numFmtId="177" fontId="8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13" fillId="0" borderId="25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176" fontId="10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10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9" fillId="2" borderId="13" xfId="0" applyNumberFormat="1" applyFont="1" applyFill="1" applyBorder="1" applyAlignment="1">
      <alignment horizontal="left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176" fontId="9" fillId="2" borderId="5" xfId="0" applyNumberFormat="1" applyFont="1" applyFill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0" fillId="4" borderId="5" xfId="0" applyFont="1" applyFill="1" applyBorder="1" applyAlignment="1" applyProtection="1">
      <alignment horizontal="center" vertical="center" shrinkToFit="1"/>
      <protection locked="0"/>
    </xf>
    <xf numFmtId="1" fontId="8" fillId="2" borderId="0" xfId="0" applyNumberFormat="1" applyFont="1" applyFill="1" applyAlignment="1">
      <alignment horizontal="center" vertical="center" shrinkToFit="1"/>
    </xf>
    <xf numFmtId="0" fontId="0" fillId="2" borderId="10" xfId="0" applyFill="1" applyBorder="1" applyAlignment="1">
      <alignment horizontal="left" vertical="center"/>
    </xf>
    <xf numFmtId="0" fontId="0" fillId="0" borderId="6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5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66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2" borderId="0" xfId="0" applyFill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5" borderId="0" xfId="0" applyFont="1" applyFill="1" applyAlignment="1" applyProtection="1">
      <alignment horizontal="left" vertical="center" shrinkToFit="1"/>
      <protection locked="0"/>
    </xf>
    <xf numFmtId="0" fontId="13" fillId="0" borderId="47" xfId="0" applyFont="1" applyBorder="1" applyAlignment="1">
      <alignment horizontal="left" vertical="center" shrinkToFit="1"/>
    </xf>
    <xf numFmtId="0" fontId="13" fillId="0" borderId="48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12" fillId="3" borderId="44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1" xfId="0" applyFont="1" applyFill="1" applyBorder="1" applyAlignment="1">
      <alignment horizontal="center" vertical="center" shrinkToFit="1"/>
    </xf>
    <xf numFmtId="0" fontId="12" fillId="3" borderId="42" xfId="0" applyFont="1" applyFill="1" applyBorder="1" applyAlignment="1">
      <alignment horizontal="center" vertical="center" shrinkToFit="1"/>
    </xf>
    <xf numFmtId="0" fontId="12" fillId="3" borderId="43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left" vertical="center" shrinkToFit="1"/>
    </xf>
    <xf numFmtId="0" fontId="12" fillId="3" borderId="3" xfId="0" applyFont="1" applyFill="1" applyBorder="1" applyAlignment="1">
      <alignment horizontal="left" vertical="center" shrinkToFit="1"/>
    </xf>
    <xf numFmtId="0" fontId="12" fillId="3" borderId="64" xfId="0" applyFont="1" applyFill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0" fillId="3" borderId="59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3" borderId="27" xfId="0" applyFill="1" applyBorder="1" applyAlignment="1">
      <alignment horizontal="center" vertical="center" shrinkToFit="1"/>
    </xf>
    <xf numFmtId="0" fontId="12" fillId="3" borderId="39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>
      <alignment horizontal="center" vertical="center" shrinkToFit="1"/>
    </xf>
    <xf numFmtId="0" fontId="12" fillId="3" borderId="40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left" vertical="center" shrinkToFit="1"/>
    </xf>
    <xf numFmtId="0" fontId="12" fillId="3" borderId="38" xfId="0" applyFont="1" applyFill="1" applyBorder="1" applyAlignment="1">
      <alignment horizontal="left" vertical="center" shrinkToFit="1"/>
    </xf>
    <xf numFmtId="0" fontId="12" fillId="3" borderId="50" xfId="0" applyFont="1" applyFill="1" applyBorder="1" applyAlignment="1">
      <alignment horizontal="left" vertical="center" shrinkToFit="1"/>
    </xf>
    <xf numFmtId="0" fontId="0" fillId="0" borderId="59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0" borderId="56" xfId="0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0" fillId="0" borderId="61" xfId="0" applyBorder="1" applyAlignment="1">
      <alignment horizontal="left" vertical="center" shrinkToFit="1"/>
    </xf>
    <xf numFmtId="0" fontId="0" fillId="3" borderId="56" xfId="0" applyFill="1" applyBorder="1" applyAlignment="1">
      <alignment horizontal="center" vertical="center" shrinkToFit="1"/>
    </xf>
    <xf numFmtId="0" fontId="0" fillId="3" borderId="57" xfId="0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3" borderId="47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left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>
      <alignment horizontal="left" vertical="center" shrinkToFit="1"/>
    </xf>
    <xf numFmtId="14" fontId="22" fillId="2" borderId="15" xfId="0" applyNumberFormat="1" applyFont="1" applyFill="1" applyBorder="1" applyAlignment="1">
      <alignment horizontal="right" vertical="top" shrinkToFit="1"/>
    </xf>
    <xf numFmtId="14" fontId="22" fillId="2" borderId="0" xfId="0" applyNumberFormat="1" applyFont="1" applyFill="1" applyAlignment="1">
      <alignment horizontal="right" vertical="top" shrinkToFit="1"/>
    </xf>
    <xf numFmtId="0" fontId="15" fillId="2" borderId="0" xfId="0" applyFont="1" applyFill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79" fontId="0" fillId="4" borderId="0" xfId="0" applyNumberFormat="1" applyFill="1" applyAlignment="1" applyProtection="1">
      <alignment horizontal="center" vertical="center" shrinkToFit="1"/>
      <protection locked="0"/>
    </xf>
    <xf numFmtId="0" fontId="24" fillId="4" borderId="0" xfId="0" applyFont="1" applyFill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5" xfId="0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13" xfId="0" applyFont="1" applyFill="1" applyBorder="1" applyAlignment="1">
      <alignment horizontal="center" vertical="center" shrinkToFit="1"/>
    </xf>
    <xf numFmtId="0" fontId="23" fillId="5" borderId="14" xfId="0" applyFont="1" applyFill="1" applyBorder="1" applyAlignment="1">
      <alignment horizontal="center" vertical="center" shrinkToFit="1"/>
    </xf>
    <xf numFmtId="57" fontId="23" fillId="4" borderId="10" xfId="0" applyNumberFormat="1" applyFont="1" applyFill="1" applyBorder="1" applyAlignment="1">
      <alignment horizontal="center" vertical="center" shrinkToFit="1"/>
    </xf>
    <xf numFmtId="57" fontId="23" fillId="4" borderId="5" xfId="0" applyNumberFormat="1" applyFont="1" applyFill="1" applyBorder="1" applyAlignment="1">
      <alignment horizontal="center" vertical="center" shrinkToFit="1"/>
    </xf>
    <xf numFmtId="57" fontId="23" fillId="4" borderId="11" xfId="0" applyNumberFormat="1" applyFont="1" applyFill="1" applyBorder="1" applyAlignment="1">
      <alignment horizontal="center" vertical="center" shrinkToFit="1"/>
    </xf>
    <xf numFmtId="57" fontId="23" fillId="4" borderId="12" xfId="0" applyNumberFormat="1" applyFont="1" applyFill="1" applyBorder="1" applyAlignment="1">
      <alignment horizontal="center" vertical="center" shrinkToFit="1"/>
    </xf>
    <xf numFmtId="57" fontId="23" fillId="4" borderId="13" xfId="0" applyNumberFormat="1" applyFont="1" applyFill="1" applyBorder="1" applyAlignment="1">
      <alignment horizontal="center" vertical="center" shrinkToFit="1"/>
    </xf>
    <xf numFmtId="57" fontId="23" fillId="4" borderId="14" xfId="0" applyNumberFormat="1" applyFont="1" applyFill="1" applyBorder="1" applyAlignment="1">
      <alignment horizontal="center" vertical="center" shrinkToFit="1"/>
    </xf>
    <xf numFmtId="57" fontId="23" fillId="4" borderId="15" xfId="0" applyNumberFormat="1" applyFont="1" applyFill="1" applyBorder="1" applyAlignment="1">
      <alignment horizontal="center" vertical="center" shrinkToFit="1"/>
    </xf>
    <xf numFmtId="57" fontId="23" fillId="4" borderId="0" xfId="0" applyNumberFormat="1" applyFont="1" applyFill="1" applyAlignment="1">
      <alignment horizontal="center" vertical="center" shrinkToFit="1"/>
    </xf>
    <xf numFmtId="57" fontId="23" fillId="4" borderId="7" xfId="0" applyNumberFormat="1" applyFont="1" applyFill="1" applyBorder="1" applyAlignment="1">
      <alignment horizontal="center" vertical="center" shrinkToFit="1"/>
    </xf>
    <xf numFmtId="180" fontId="23" fillId="4" borderId="10" xfId="0" applyNumberFormat="1" applyFont="1" applyFill="1" applyBorder="1" applyAlignment="1">
      <alignment horizontal="center" vertical="center" shrinkToFit="1"/>
    </xf>
    <xf numFmtId="180" fontId="23" fillId="4" borderId="5" xfId="0" applyNumberFormat="1" applyFont="1" applyFill="1" applyBorder="1" applyAlignment="1">
      <alignment horizontal="center" vertical="center" shrinkToFit="1"/>
    </xf>
    <xf numFmtId="180" fontId="23" fillId="4" borderId="15" xfId="0" applyNumberFormat="1" applyFont="1" applyFill="1" applyBorder="1" applyAlignment="1">
      <alignment horizontal="center" vertical="center" shrinkToFit="1"/>
    </xf>
    <xf numFmtId="180" fontId="23" fillId="4" borderId="0" xfId="0" applyNumberFormat="1" applyFont="1" applyFill="1" applyAlignment="1">
      <alignment horizontal="center" vertical="center" shrinkToFit="1"/>
    </xf>
    <xf numFmtId="180" fontId="23" fillId="4" borderId="12" xfId="0" applyNumberFormat="1" applyFont="1" applyFill="1" applyBorder="1" applyAlignment="1">
      <alignment horizontal="center" vertical="center" shrinkToFit="1"/>
    </xf>
    <xf numFmtId="180" fontId="23" fillId="4" borderId="13" xfId="0" applyNumberFormat="1" applyFont="1" applyFill="1" applyBorder="1" applyAlignment="1">
      <alignment horizontal="center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23" fillId="4" borderId="8" xfId="0" applyFont="1" applyFill="1" applyBorder="1" applyAlignment="1">
      <alignment horizontal="center" vertical="center" shrinkToFit="1"/>
    </xf>
    <xf numFmtId="0" fontId="23" fillId="4" borderId="10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3" fillId="4" borderId="11" xfId="0" applyFont="1" applyFill="1" applyBorder="1" applyAlignment="1">
      <alignment horizontal="center" vertical="center" shrinkToFit="1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13" xfId="0" applyFont="1" applyFill="1" applyBorder="1" applyAlignment="1">
      <alignment horizontal="center" vertical="center" shrinkToFit="1"/>
    </xf>
    <xf numFmtId="0" fontId="23" fillId="4" borderId="14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left" vertical="center" shrinkToFit="1"/>
    </xf>
    <xf numFmtId="0" fontId="19" fillId="4" borderId="20" xfId="0" applyFont="1" applyFill="1" applyBorder="1" applyAlignment="1">
      <alignment horizontal="left" vertical="center" shrinkToFit="1"/>
    </xf>
    <xf numFmtId="0" fontId="19" fillId="4" borderId="21" xfId="0" applyFont="1" applyFill="1" applyBorder="1" applyAlignment="1">
      <alignment horizontal="left" vertical="center" shrinkToFit="1"/>
    </xf>
    <xf numFmtId="0" fontId="19" fillId="4" borderId="12" xfId="0" applyFont="1" applyFill="1" applyBorder="1" applyAlignment="1">
      <alignment horizontal="left" vertical="center" shrinkToFit="1"/>
    </xf>
    <xf numFmtId="0" fontId="19" fillId="4" borderId="13" xfId="0" applyFont="1" applyFill="1" applyBorder="1" applyAlignment="1">
      <alignment horizontal="left" vertical="center" shrinkToFit="1"/>
    </xf>
    <xf numFmtId="0" fontId="19" fillId="4" borderId="14" xfId="0" applyFont="1" applyFill="1" applyBorder="1" applyAlignment="1">
      <alignment horizontal="left" vertical="center" shrinkToFit="1"/>
    </xf>
    <xf numFmtId="0" fontId="23" fillId="5" borderId="19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left" vertical="center" shrinkToFit="1"/>
    </xf>
    <xf numFmtId="0" fontId="23" fillId="4" borderId="11" xfId="0" applyFont="1" applyFill="1" applyBorder="1" applyAlignment="1">
      <alignment horizontal="left" vertical="center" shrinkToFit="1"/>
    </xf>
    <xf numFmtId="0" fontId="23" fillId="4" borderId="0" xfId="0" applyFont="1" applyFill="1" applyAlignment="1">
      <alignment horizontal="left" vertical="center" shrinkToFit="1"/>
    </xf>
    <xf numFmtId="0" fontId="23" fillId="4" borderId="7" xfId="0" applyFont="1" applyFill="1" applyBorder="1" applyAlignment="1">
      <alignment horizontal="left" vertical="center" shrinkToFit="1"/>
    </xf>
    <xf numFmtId="0" fontId="0" fillId="4" borderId="5" xfId="0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shrinkToFit="1"/>
    </xf>
    <xf numFmtId="0" fontId="19" fillId="4" borderId="13" xfId="0" applyFont="1" applyFill="1" applyBorder="1" applyAlignment="1">
      <alignment horizontal="center" vertical="center" shrinkToFit="1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3" xfId="0" applyNumberFormat="1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left" vertical="center" shrinkToFit="1"/>
    </xf>
    <xf numFmtId="0" fontId="23" fillId="2" borderId="13" xfId="0" applyFont="1" applyFill="1" applyBorder="1" applyAlignment="1">
      <alignment horizontal="left" vertical="center" shrinkToFit="1"/>
    </xf>
    <xf numFmtId="0" fontId="19" fillId="4" borderId="5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19" fillId="4" borderId="5" xfId="0" applyNumberFormat="1" applyFont="1" applyFill="1" applyBorder="1" applyAlignment="1">
      <alignment horizontal="center" vertical="center" shrinkToFit="1"/>
    </xf>
    <xf numFmtId="176" fontId="19" fillId="4" borderId="13" xfId="0" applyNumberFormat="1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8" fillId="6" borderId="0" xfId="0" applyFont="1" applyFill="1" applyAlignment="1">
      <alignment horizontal="left" vertical="center" shrinkToFit="1"/>
    </xf>
    <xf numFmtId="0" fontId="18" fillId="5" borderId="0" xfId="0" applyFont="1" applyFill="1" applyAlignment="1">
      <alignment horizontal="left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11" fillId="6" borderId="0" xfId="0" applyFont="1" applyFill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11" fillId="5" borderId="0" xfId="0" applyFont="1" applyFill="1" applyAlignment="1">
      <alignment horizontal="left" vertical="center" shrinkToFit="1"/>
    </xf>
    <xf numFmtId="179" fontId="0" fillId="4" borderId="0" xfId="0" applyNumberFormat="1" applyFill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4" borderId="10" xfId="0" applyFont="1" applyFill="1" applyBorder="1" applyAlignment="1" applyProtection="1">
      <alignment horizontal="center" vertical="center" shrinkToFit="1"/>
      <protection locked="0"/>
    </xf>
    <xf numFmtId="0" fontId="5" fillId="4" borderId="5" xfId="0" applyFont="1" applyFill="1" applyBorder="1" applyAlignment="1" applyProtection="1">
      <alignment horizontal="center" vertical="center" shrinkToFit="1"/>
      <protection locked="0"/>
    </xf>
    <xf numFmtId="0" fontId="5" fillId="4" borderId="12" xfId="0" applyFont="1" applyFill="1" applyBorder="1" applyAlignment="1" applyProtection="1">
      <alignment horizontal="center" vertical="center" shrinkToFit="1"/>
      <protection locked="0"/>
    </xf>
    <xf numFmtId="0" fontId="5" fillId="4" borderId="13" xfId="0" applyFont="1" applyFill="1" applyBorder="1" applyAlignment="1" applyProtection="1">
      <alignment horizontal="center" vertical="center" shrinkToFit="1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0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 wrapText="1" shrinkToFit="1"/>
    </xf>
    <xf numFmtId="0" fontId="0" fillId="0" borderId="1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 wrapText="1" shrinkToFit="1"/>
    </xf>
    <xf numFmtId="0" fontId="0" fillId="0" borderId="14" xfId="0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10" xfId="0" applyFont="1" applyFill="1" applyBorder="1" applyAlignment="1" applyProtection="1">
      <alignment horizontal="center" vertical="center" shrinkToFit="1"/>
      <protection locked="0"/>
    </xf>
    <xf numFmtId="0" fontId="10" fillId="4" borderId="12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14" fillId="0" borderId="19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2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179" fontId="0" fillId="4" borderId="10" xfId="0" applyNumberFormat="1" applyFill="1" applyBorder="1" applyAlignment="1" applyProtection="1">
      <alignment horizontal="center" vertical="center" shrinkToFit="1"/>
      <protection locked="0"/>
    </xf>
    <xf numFmtId="179" fontId="0" fillId="4" borderId="5" xfId="0" applyNumberFormat="1" applyFill="1" applyBorder="1" applyAlignment="1" applyProtection="1">
      <alignment horizontal="center" vertical="center" shrinkToFit="1"/>
      <protection locked="0"/>
    </xf>
    <xf numFmtId="179" fontId="0" fillId="4" borderId="11" xfId="0" applyNumberFormat="1" applyFill="1" applyBorder="1" applyAlignment="1" applyProtection="1">
      <alignment horizontal="center" vertical="center" shrinkToFit="1"/>
      <protection locked="0"/>
    </xf>
    <xf numFmtId="179" fontId="0" fillId="4" borderId="12" xfId="0" applyNumberFormat="1" applyFill="1" applyBorder="1" applyAlignment="1" applyProtection="1">
      <alignment horizontal="center" vertical="center" shrinkToFit="1"/>
      <protection locked="0"/>
    </xf>
    <xf numFmtId="179" fontId="0" fillId="4" borderId="13" xfId="0" applyNumberFormat="1" applyFill="1" applyBorder="1" applyAlignment="1" applyProtection="1">
      <alignment horizontal="center" vertical="center" shrinkToFit="1"/>
      <protection locked="0"/>
    </xf>
    <xf numFmtId="179" fontId="0" fillId="4" borderId="14" xfId="0" applyNumberFormat="1" applyFill="1" applyBorder="1" applyAlignment="1" applyProtection="1">
      <alignment horizontal="center" vertical="center" shrinkToFit="1"/>
      <protection locked="0"/>
    </xf>
    <xf numFmtId="57" fontId="0" fillId="2" borderId="10" xfId="0" applyNumberFormat="1" applyFill="1" applyBorder="1" applyAlignment="1">
      <alignment horizontal="center" vertical="center" shrinkToFit="1"/>
    </xf>
    <xf numFmtId="57" fontId="0" fillId="2" borderId="5" xfId="0" applyNumberFormat="1" applyFill="1" applyBorder="1" applyAlignment="1">
      <alignment horizontal="center" vertical="center" shrinkToFit="1"/>
    </xf>
    <xf numFmtId="57" fontId="0" fillId="2" borderId="11" xfId="0" applyNumberFormat="1" applyFill="1" applyBorder="1" applyAlignment="1">
      <alignment horizontal="center" vertical="center" shrinkToFit="1"/>
    </xf>
    <xf numFmtId="57" fontId="0" fillId="2" borderId="12" xfId="0" applyNumberFormat="1" applyFill="1" applyBorder="1" applyAlignment="1">
      <alignment horizontal="center" vertical="center" shrinkToFit="1"/>
    </xf>
    <xf numFmtId="57" fontId="0" fillId="2" borderId="13" xfId="0" applyNumberFormat="1" applyFill="1" applyBorder="1" applyAlignment="1">
      <alignment horizontal="center" vertical="center" shrinkToFit="1"/>
    </xf>
    <xf numFmtId="57" fontId="0" fillId="2" borderId="14" xfId="0" applyNumberForma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7" xfId="0" applyFont="1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>
      <alignment horizontal="center" vertical="center" shrinkToFi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/>
    </xf>
    <xf numFmtId="0" fontId="8" fillId="4" borderId="0" xfId="0" applyFont="1" applyFill="1" applyAlignment="1" applyProtection="1">
      <alignment horizontal="center" vertical="center" shrinkToFit="1"/>
      <protection locked="0"/>
    </xf>
    <xf numFmtId="0" fontId="8" fillId="4" borderId="54" xfId="0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textRotation="255"/>
    </xf>
    <xf numFmtId="178" fontId="0" fillId="3" borderId="13" xfId="0" applyNumberFormat="1" applyFill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wrapText="1" shrinkToFit="1"/>
    </xf>
    <xf numFmtId="0" fontId="16" fillId="0" borderId="13" xfId="0" applyFont="1" applyBorder="1" applyAlignment="1">
      <alignment horizontal="center" vertical="center" wrapText="1" shrinkToFit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>
      <alignment horizontal="center" vertical="center"/>
    </xf>
    <xf numFmtId="178" fontId="0" fillId="3" borderId="0" xfId="0" applyNumberFormat="1" applyFill="1" applyAlignment="1">
      <alignment horizontal="center" vertical="center" shrinkToFit="1"/>
    </xf>
    <xf numFmtId="0" fontId="19" fillId="4" borderId="10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178" fontId="12" fillId="3" borderId="0" xfId="0" applyNumberFormat="1" applyFont="1" applyFill="1" applyAlignment="1">
      <alignment horizontal="center" vertical="center"/>
    </xf>
    <xf numFmtId="178" fontId="12" fillId="3" borderId="13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179" fontId="19" fillId="4" borderId="10" xfId="0" applyNumberFormat="1" applyFont="1" applyFill="1" applyBorder="1" applyAlignment="1">
      <alignment horizontal="center" vertical="center"/>
    </xf>
    <xf numFmtId="179" fontId="19" fillId="4" borderId="5" xfId="0" applyNumberFormat="1" applyFont="1" applyFill="1" applyBorder="1" applyAlignment="1">
      <alignment horizontal="center" vertical="center"/>
    </xf>
    <xf numFmtId="179" fontId="19" fillId="4" borderId="11" xfId="0" applyNumberFormat="1" applyFont="1" applyFill="1" applyBorder="1" applyAlignment="1">
      <alignment horizontal="center" vertical="center"/>
    </xf>
    <xf numFmtId="179" fontId="19" fillId="4" borderId="12" xfId="0" applyNumberFormat="1" applyFont="1" applyFill="1" applyBorder="1" applyAlignment="1">
      <alignment horizontal="center" vertical="center"/>
    </xf>
    <xf numFmtId="179" fontId="19" fillId="4" borderId="13" xfId="0" applyNumberFormat="1" applyFont="1" applyFill="1" applyBorder="1" applyAlignment="1">
      <alignment horizontal="center" vertical="center"/>
    </xf>
    <xf numFmtId="179" fontId="19" fillId="4" borderId="14" xfId="0" applyNumberFormat="1" applyFont="1" applyFill="1" applyBorder="1" applyAlignment="1">
      <alignment horizontal="center" vertical="center"/>
    </xf>
    <xf numFmtId="57" fontId="21" fillId="0" borderId="10" xfId="0" applyNumberFormat="1" applyFont="1" applyBorder="1" applyAlignment="1">
      <alignment horizontal="center" vertical="center"/>
    </xf>
    <xf numFmtId="57" fontId="21" fillId="0" borderId="5" xfId="0" applyNumberFormat="1" applyFont="1" applyBorder="1" applyAlignment="1">
      <alignment horizontal="center" vertical="center"/>
    </xf>
    <xf numFmtId="57" fontId="21" fillId="0" borderId="11" xfId="0" applyNumberFormat="1" applyFont="1" applyBorder="1" applyAlignment="1">
      <alignment horizontal="center" vertical="center"/>
    </xf>
    <xf numFmtId="57" fontId="21" fillId="0" borderId="12" xfId="0" applyNumberFormat="1" applyFont="1" applyBorder="1" applyAlignment="1">
      <alignment horizontal="center" vertical="center"/>
    </xf>
    <xf numFmtId="57" fontId="21" fillId="0" borderId="13" xfId="0" applyNumberFormat="1" applyFont="1" applyBorder="1" applyAlignment="1">
      <alignment horizontal="center" vertical="center"/>
    </xf>
    <xf numFmtId="57" fontId="21" fillId="0" borderId="14" xfId="0" applyNumberFormat="1" applyFont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78" fontId="23" fillId="3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178" fontId="23" fillId="3" borderId="1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7" xfId="0" applyFont="1" applyBorder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7" borderId="5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7" borderId="5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shrinkToFit="1"/>
    </xf>
    <xf numFmtId="0" fontId="5" fillId="7" borderId="13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22"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  <dxf>
      <alignment horizontal="general" vertical="center" textRotation="0" wrapText="0" indent="0" justifyLastLine="0" shrinkToFit="1" readingOrder="0"/>
      <protection locked="1" hidden="0"/>
    </dxf>
  </dxfs>
  <tableStyles count="0" defaultTableStyle="TableStyleMedium2" defaultPivotStyle="PivotStyleLight16"/>
  <colors>
    <mruColors>
      <color rgb="FFFFEFEF"/>
      <color rgb="FFD5FFEA"/>
      <color rgb="FFFFD5EA"/>
      <color rgb="FF53FFA1"/>
      <color rgb="FFFF99CC"/>
      <color rgb="FFE1F7FF"/>
      <color rgb="FFFFFFD1"/>
      <color rgb="FFFFFF93"/>
      <color rgb="FFFFF7F7"/>
      <color rgb="FFFFF8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8.png"/><Relationship Id="rId1" Type="http://schemas.openxmlformats.org/officeDocument/2006/relationships/image" Target="../media/image1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7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6.emf"/><Relationship Id="rId18" Type="http://schemas.openxmlformats.org/officeDocument/2006/relationships/image" Target="../media/image41.emf"/><Relationship Id="rId26" Type="http://schemas.openxmlformats.org/officeDocument/2006/relationships/image" Target="../media/image33.emf"/><Relationship Id="rId39" Type="http://schemas.openxmlformats.org/officeDocument/2006/relationships/image" Target="../media/image20.emf"/><Relationship Id="rId21" Type="http://schemas.openxmlformats.org/officeDocument/2006/relationships/image" Target="../media/image38.emf"/><Relationship Id="rId34" Type="http://schemas.openxmlformats.org/officeDocument/2006/relationships/image" Target="../media/image25.emf"/><Relationship Id="rId42" Type="http://schemas.openxmlformats.org/officeDocument/2006/relationships/image" Target="../media/image17.emf"/><Relationship Id="rId47" Type="http://schemas.openxmlformats.org/officeDocument/2006/relationships/image" Target="../media/image12.emf"/><Relationship Id="rId50" Type="http://schemas.openxmlformats.org/officeDocument/2006/relationships/image" Target="../media/image9.emf"/><Relationship Id="rId55" Type="http://schemas.openxmlformats.org/officeDocument/2006/relationships/image" Target="../media/image4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7" Type="http://schemas.openxmlformats.org/officeDocument/2006/relationships/image" Target="../media/image52.emf"/><Relationship Id="rId2" Type="http://schemas.openxmlformats.org/officeDocument/2006/relationships/image" Target="../media/image57.emf"/><Relationship Id="rId16" Type="http://schemas.openxmlformats.org/officeDocument/2006/relationships/image" Target="../media/image43.emf"/><Relationship Id="rId29" Type="http://schemas.openxmlformats.org/officeDocument/2006/relationships/image" Target="../media/image30.emf"/><Relationship Id="rId1" Type="http://schemas.openxmlformats.org/officeDocument/2006/relationships/image" Target="../media/image58.emf"/><Relationship Id="rId6" Type="http://schemas.openxmlformats.org/officeDocument/2006/relationships/image" Target="../media/image53.emf"/><Relationship Id="rId11" Type="http://schemas.openxmlformats.org/officeDocument/2006/relationships/image" Target="../media/image48.emf"/><Relationship Id="rId24" Type="http://schemas.openxmlformats.org/officeDocument/2006/relationships/image" Target="../media/image35.emf"/><Relationship Id="rId32" Type="http://schemas.openxmlformats.org/officeDocument/2006/relationships/image" Target="../media/image27.emf"/><Relationship Id="rId37" Type="http://schemas.openxmlformats.org/officeDocument/2006/relationships/image" Target="../media/image22.emf"/><Relationship Id="rId40" Type="http://schemas.openxmlformats.org/officeDocument/2006/relationships/image" Target="../media/image19.emf"/><Relationship Id="rId45" Type="http://schemas.openxmlformats.org/officeDocument/2006/relationships/image" Target="../media/image14.emf"/><Relationship Id="rId53" Type="http://schemas.openxmlformats.org/officeDocument/2006/relationships/image" Target="../media/image6.emf"/><Relationship Id="rId58" Type="http://schemas.openxmlformats.org/officeDocument/2006/relationships/image" Target="../media/image1.emf"/><Relationship Id="rId66" Type="http://schemas.openxmlformats.org/officeDocument/2006/relationships/image" Target="../media/image66.emf"/><Relationship Id="rId5" Type="http://schemas.openxmlformats.org/officeDocument/2006/relationships/image" Target="../media/image54.emf"/><Relationship Id="rId15" Type="http://schemas.openxmlformats.org/officeDocument/2006/relationships/image" Target="../media/image44.emf"/><Relationship Id="rId23" Type="http://schemas.openxmlformats.org/officeDocument/2006/relationships/image" Target="../media/image36.emf"/><Relationship Id="rId28" Type="http://schemas.openxmlformats.org/officeDocument/2006/relationships/image" Target="../media/image31.emf"/><Relationship Id="rId36" Type="http://schemas.openxmlformats.org/officeDocument/2006/relationships/image" Target="../media/image23.emf"/><Relationship Id="rId49" Type="http://schemas.openxmlformats.org/officeDocument/2006/relationships/image" Target="../media/image10.emf"/><Relationship Id="rId57" Type="http://schemas.openxmlformats.org/officeDocument/2006/relationships/image" Target="../media/image2.emf"/><Relationship Id="rId61" Type="http://schemas.openxmlformats.org/officeDocument/2006/relationships/image" Target="../media/image61.emf"/><Relationship Id="rId10" Type="http://schemas.openxmlformats.org/officeDocument/2006/relationships/image" Target="../media/image49.emf"/><Relationship Id="rId19" Type="http://schemas.openxmlformats.org/officeDocument/2006/relationships/image" Target="../media/image40.emf"/><Relationship Id="rId31" Type="http://schemas.openxmlformats.org/officeDocument/2006/relationships/image" Target="../media/image28.emf"/><Relationship Id="rId44" Type="http://schemas.openxmlformats.org/officeDocument/2006/relationships/image" Target="../media/image15.emf"/><Relationship Id="rId52" Type="http://schemas.openxmlformats.org/officeDocument/2006/relationships/image" Target="../media/image7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4" Type="http://schemas.openxmlformats.org/officeDocument/2006/relationships/image" Target="../media/image55.emf"/><Relationship Id="rId9" Type="http://schemas.openxmlformats.org/officeDocument/2006/relationships/image" Target="../media/image50.emf"/><Relationship Id="rId14" Type="http://schemas.openxmlformats.org/officeDocument/2006/relationships/image" Target="../media/image45.emf"/><Relationship Id="rId22" Type="http://schemas.openxmlformats.org/officeDocument/2006/relationships/image" Target="../media/image37.emf"/><Relationship Id="rId27" Type="http://schemas.openxmlformats.org/officeDocument/2006/relationships/image" Target="../media/image32.emf"/><Relationship Id="rId30" Type="http://schemas.openxmlformats.org/officeDocument/2006/relationships/image" Target="../media/image29.emf"/><Relationship Id="rId35" Type="http://schemas.openxmlformats.org/officeDocument/2006/relationships/image" Target="../media/image24.emf"/><Relationship Id="rId43" Type="http://schemas.openxmlformats.org/officeDocument/2006/relationships/image" Target="../media/image16.emf"/><Relationship Id="rId48" Type="http://schemas.openxmlformats.org/officeDocument/2006/relationships/image" Target="../media/image11.emf"/><Relationship Id="rId56" Type="http://schemas.openxmlformats.org/officeDocument/2006/relationships/image" Target="../media/image3.emf"/><Relationship Id="rId64" Type="http://schemas.openxmlformats.org/officeDocument/2006/relationships/image" Target="../media/image64.emf"/><Relationship Id="rId8" Type="http://schemas.openxmlformats.org/officeDocument/2006/relationships/image" Target="../media/image51.emf"/><Relationship Id="rId51" Type="http://schemas.openxmlformats.org/officeDocument/2006/relationships/image" Target="../media/image8.emf"/><Relationship Id="rId3" Type="http://schemas.openxmlformats.org/officeDocument/2006/relationships/image" Target="../media/image56.emf"/><Relationship Id="rId12" Type="http://schemas.openxmlformats.org/officeDocument/2006/relationships/image" Target="../media/image47.emf"/><Relationship Id="rId17" Type="http://schemas.openxmlformats.org/officeDocument/2006/relationships/image" Target="../media/image42.emf"/><Relationship Id="rId25" Type="http://schemas.openxmlformats.org/officeDocument/2006/relationships/image" Target="../media/image34.emf"/><Relationship Id="rId33" Type="http://schemas.openxmlformats.org/officeDocument/2006/relationships/image" Target="../media/image26.emf"/><Relationship Id="rId38" Type="http://schemas.openxmlformats.org/officeDocument/2006/relationships/image" Target="../media/image21.emf"/><Relationship Id="rId46" Type="http://schemas.openxmlformats.org/officeDocument/2006/relationships/image" Target="../media/image13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39.emf"/><Relationship Id="rId41" Type="http://schemas.openxmlformats.org/officeDocument/2006/relationships/image" Target="../media/image18.emf"/><Relationship Id="rId54" Type="http://schemas.openxmlformats.org/officeDocument/2006/relationships/image" Target="../media/image5.emf"/><Relationship Id="rId62" Type="http://schemas.openxmlformats.org/officeDocument/2006/relationships/image" Target="../media/image62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24.emf"/><Relationship Id="rId18" Type="http://schemas.openxmlformats.org/officeDocument/2006/relationships/image" Target="../media/image119.emf"/><Relationship Id="rId26" Type="http://schemas.openxmlformats.org/officeDocument/2006/relationships/image" Target="../media/image111.emf"/><Relationship Id="rId39" Type="http://schemas.openxmlformats.org/officeDocument/2006/relationships/image" Target="../media/image98.emf"/><Relationship Id="rId21" Type="http://schemas.openxmlformats.org/officeDocument/2006/relationships/image" Target="../media/image116.emf"/><Relationship Id="rId34" Type="http://schemas.openxmlformats.org/officeDocument/2006/relationships/image" Target="../media/image103.emf"/><Relationship Id="rId42" Type="http://schemas.openxmlformats.org/officeDocument/2006/relationships/image" Target="../media/image95.emf"/><Relationship Id="rId47" Type="http://schemas.openxmlformats.org/officeDocument/2006/relationships/image" Target="../media/image90.emf"/><Relationship Id="rId50" Type="http://schemas.openxmlformats.org/officeDocument/2006/relationships/image" Target="../media/image87.emf"/><Relationship Id="rId55" Type="http://schemas.openxmlformats.org/officeDocument/2006/relationships/image" Target="../media/image82.emf"/><Relationship Id="rId63" Type="http://schemas.openxmlformats.org/officeDocument/2006/relationships/image" Target="../media/image74.emf"/><Relationship Id="rId68" Type="http://schemas.openxmlformats.org/officeDocument/2006/relationships/image" Target="../media/image69.emf"/><Relationship Id="rId7" Type="http://schemas.openxmlformats.org/officeDocument/2006/relationships/image" Target="../media/image130.emf"/><Relationship Id="rId2" Type="http://schemas.openxmlformats.org/officeDocument/2006/relationships/image" Target="../media/image135.emf"/><Relationship Id="rId16" Type="http://schemas.openxmlformats.org/officeDocument/2006/relationships/image" Target="../media/image121.emf"/><Relationship Id="rId29" Type="http://schemas.openxmlformats.org/officeDocument/2006/relationships/image" Target="../media/image108.emf"/><Relationship Id="rId1" Type="http://schemas.openxmlformats.org/officeDocument/2006/relationships/image" Target="../media/image136.emf"/><Relationship Id="rId6" Type="http://schemas.openxmlformats.org/officeDocument/2006/relationships/image" Target="../media/image131.emf"/><Relationship Id="rId11" Type="http://schemas.openxmlformats.org/officeDocument/2006/relationships/image" Target="../media/image126.emf"/><Relationship Id="rId24" Type="http://schemas.openxmlformats.org/officeDocument/2006/relationships/image" Target="../media/image113.emf"/><Relationship Id="rId32" Type="http://schemas.openxmlformats.org/officeDocument/2006/relationships/image" Target="../media/image105.emf"/><Relationship Id="rId37" Type="http://schemas.openxmlformats.org/officeDocument/2006/relationships/image" Target="../media/image100.emf"/><Relationship Id="rId40" Type="http://schemas.openxmlformats.org/officeDocument/2006/relationships/image" Target="../media/image97.emf"/><Relationship Id="rId45" Type="http://schemas.openxmlformats.org/officeDocument/2006/relationships/image" Target="../media/image92.emf"/><Relationship Id="rId53" Type="http://schemas.openxmlformats.org/officeDocument/2006/relationships/image" Target="../media/image84.emf"/><Relationship Id="rId58" Type="http://schemas.openxmlformats.org/officeDocument/2006/relationships/image" Target="../media/image79.emf"/><Relationship Id="rId66" Type="http://schemas.openxmlformats.org/officeDocument/2006/relationships/image" Target="../media/image71.emf"/><Relationship Id="rId5" Type="http://schemas.openxmlformats.org/officeDocument/2006/relationships/image" Target="../media/image132.emf"/><Relationship Id="rId15" Type="http://schemas.openxmlformats.org/officeDocument/2006/relationships/image" Target="../media/image122.emf"/><Relationship Id="rId23" Type="http://schemas.openxmlformats.org/officeDocument/2006/relationships/image" Target="../media/image114.emf"/><Relationship Id="rId28" Type="http://schemas.openxmlformats.org/officeDocument/2006/relationships/image" Target="../media/image109.emf"/><Relationship Id="rId36" Type="http://schemas.openxmlformats.org/officeDocument/2006/relationships/image" Target="../media/image101.emf"/><Relationship Id="rId49" Type="http://schemas.openxmlformats.org/officeDocument/2006/relationships/image" Target="../media/image88.emf"/><Relationship Id="rId57" Type="http://schemas.openxmlformats.org/officeDocument/2006/relationships/image" Target="../media/image80.emf"/><Relationship Id="rId61" Type="http://schemas.openxmlformats.org/officeDocument/2006/relationships/image" Target="../media/image76.emf"/><Relationship Id="rId10" Type="http://schemas.openxmlformats.org/officeDocument/2006/relationships/image" Target="../media/image127.emf"/><Relationship Id="rId19" Type="http://schemas.openxmlformats.org/officeDocument/2006/relationships/image" Target="../media/image118.emf"/><Relationship Id="rId31" Type="http://schemas.openxmlformats.org/officeDocument/2006/relationships/image" Target="../media/image106.emf"/><Relationship Id="rId44" Type="http://schemas.openxmlformats.org/officeDocument/2006/relationships/image" Target="../media/image93.emf"/><Relationship Id="rId52" Type="http://schemas.openxmlformats.org/officeDocument/2006/relationships/image" Target="../media/image85.emf"/><Relationship Id="rId60" Type="http://schemas.openxmlformats.org/officeDocument/2006/relationships/image" Target="../media/image77.emf"/><Relationship Id="rId65" Type="http://schemas.openxmlformats.org/officeDocument/2006/relationships/image" Target="../media/image72.emf"/><Relationship Id="rId4" Type="http://schemas.openxmlformats.org/officeDocument/2006/relationships/image" Target="../media/image133.emf"/><Relationship Id="rId9" Type="http://schemas.openxmlformats.org/officeDocument/2006/relationships/image" Target="../media/image128.emf"/><Relationship Id="rId14" Type="http://schemas.openxmlformats.org/officeDocument/2006/relationships/image" Target="../media/image123.emf"/><Relationship Id="rId22" Type="http://schemas.openxmlformats.org/officeDocument/2006/relationships/image" Target="../media/image115.emf"/><Relationship Id="rId27" Type="http://schemas.openxmlformats.org/officeDocument/2006/relationships/image" Target="../media/image110.emf"/><Relationship Id="rId30" Type="http://schemas.openxmlformats.org/officeDocument/2006/relationships/image" Target="../media/image107.emf"/><Relationship Id="rId35" Type="http://schemas.openxmlformats.org/officeDocument/2006/relationships/image" Target="../media/image102.emf"/><Relationship Id="rId43" Type="http://schemas.openxmlformats.org/officeDocument/2006/relationships/image" Target="../media/image94.emf"/><Relationship Id="rId48" Type="http://schemas.openxmlformats.org/officeDocument/2006/relationships/image" Target="../media/image89.emf"/><Relationship Id="rId56" Type="http://schemas.openxmlformats.org/officeDocument/2006/relationships/image" Target="../media/image81.emf"/><Relationship Id="rId64" Type="http://schemas.openxmlformats.org/officeDocument/2006/relationships/image" Target="../media/image73.emf"/><Relationship Id="rId8" Type="http://schemas.openxmlformats.org/officeDocument/2006/relationships/image" Target="../media/image129.emf"/><Relationship Id="rId51" Type="http://schemas.openxmlformats.org/officeDocument/2006/relationships/image" Target="../media/image86.emf"/><Relationship Id="rId3" Type="http://schemas.openxmlformats.org/officeDocument/2006/relationships/image" Target="../media/image134.emf"/><Relationship Id="rId12" Type="http://schemas.openxmlformats.org/officeDocument/2006/relationships/image" Target="../media/image125.emf"/><Relationship Id="rId17" Type="http://schemas.openxmlformats.org/officeDocument/2006/relationships/image" Target="../media/image120.emf"/><Relationship Id="rId25" Type="http://schemas.openxmlformats.org/officeDocument/2006/relationships/image" Target="../media/image112.emf"/><Relationship Id="rId33" Type="http://schemas.openxmlformats.org/officeDocument/2006/relationships/image" Target="../media/image104.emf"/><Relationship Id="rId38" Type="http://schemas.openxmlformats.org/officeDocument/2006/relationships/image" Target="../media/image99.emf"/><Relationship Id="rId46" Type="http://schemas.openxmlformats.org/officeDocument/2006/relationships/image" Target="../media/image91.emf"/><Relationship Id="rId59" Type="http://schemas.openxmlformats.org/officeDocument/2006/relationships/image" Target="../media/image78.emf"/><Relationship Id="rId67" Type="http://schemas.openxmlformats.org/officeDocument/2006/relationships/image" Target="../media/image70.emf"/><Relationship Id="rId20" Type="http://schemas.openxmlformats.org/officeDocument/2006/relationships/image" Target="../media/image117.emf"/><Relationship Id="rId41" Type="http://schemas.openxmlformats.org/officeDocument/2006/relationships/image" Target="../media/image96.emf"/><Relationship Id="rId54" Type="http://schemas.openxmlformats.org/officeDocument/2006/relationships/image" Target="../media/image83.emf"/><Relationship Id="rId62" Type="http://schemas.openxmlformats.org/officeDocument/2006/relationships/image" Target="../media/image75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6.emf"/><Relationship Id="rId13" Type="http://schemas.openxmlformats.org/officeDocument/2006/relationships/image" Target="../media/image151.emf"/><Relationship Id="rId18" Type="http://schemas.openxmlformats.org/officeDocument/2006/relationships/image" Target="../media/image156.emf"/><Relationship Id="rId26" Type="http://schemas.openxmlformats.org/officeDocument/2006/relationships/image" Target="../media/image164.emf"/><Relationship Id="rId3" Type="http://schemas.openxmlformats.org/officeDocument/2006/relationships/image" Target="../media/image141.emf"/><Relationship Id="rId21" Type="http://schemas.openxmlformats.org/officeDocument/2006/relationships/image" Target="../media/image159.emf"/><Relationship Id="rId7" Type="http://schemas.openxmlformats.org/officeDocument/2006/relationships/image" Target="../media/image145.emf"/><Relationship Id="rId12" Type="http://schemas.openxmlformats.org/officeDocument/2006/relationships/image" Target="../media/image150.emf"/><Relationship Id="rId17" Type="http://schemas.openxmlformats.org/officeDocument/2006/relationships/image" Target="../media/image155.emf"/><Relationship Id="rId25" Type="http://schemas.openxmlformats.org/officeDocument/2006/relationships/image" Target="../media/image163.emf"/><Relationship Id="rId33" Type="http://schemas.openxmlformats.org/officeDocument/2006/relationships/image" Target="../media/image171.emf"/><Relationship Id="rId2" Type="http://schemas.openxmlformats.org/officeDocument/2006/relationships/image" Target="../media/image140.emf"/><Relationship Id="rId16" Type="http://schemas.openxmlformats.org/officeDocument/2006/relationships/image" Target="../media/image154.emf"/><Relationship Id="rId20" Type="http://schemas.openxmlformats.org/officeDocument/2006/relationships/image" Target="../media/image158.emf"/><Relationship Id="rId29" Type="http://schemas.openxmlformats.org/officeDocument/2006/relationships/image" Target="../media/image167.emf"/><Relationship Id="rId1" Type="http://schemas.openxmlformats.org/officeDocument/2006/relationships/image" Target="../media/image139.emf"/><Relationship Id="rId6" Type="http://schemas.openxmlformats.org/officeDocument/2006/relationships/image" Target="../media/image144.emf"/><Relationship Id="rId11" Type="http://schemas.openxmlformats.org/officeDocument/2006/relationships/image" Target="../media/image149.emf"/><Relationship Id="rId24" Type="http://schemas.openxmlformats.org/officeDocument/2006/relationships/image" Target="../media/image162.emf"/><Relationship Id="rId32" Type="http://schemas.openxmlformats.org/officeDocument/2006/relationships/image" Target="../media/image170.emf"/><Relationship Id="rId5" Type="http://schemas.openxmlformats.org/officeDocument/2006/relationships/image" Target="../media/image143.emf"/><Relationship Id="rId15" Type="http://schemas.openxmlformats.org/officeDocument/2006/relationships/image" Target="../media/image153.emf"/><Relationship Id="rId23" Type="http://schemas.openxmlformats.org/officeDocument/2006/relationships/image" Target="../media/image161.emf"/><Relationship Id="rId28" Type="http://schemas.openxmlformats.org/officeDocument/2006/relationships/image" Target="../media/image166.emf"/><Relationship Id="rId10" Type="http://schemas.openxmlformats.org/officeDocument/2006/relationships/image" Target="../media/image148.emf"/><Relationship Id="rId19" Type="http://schemas.openxmlformats.org/officeDocument/2006/relationships/image" Target="../media/image157.emf"/><Relationship Id="rId31" Type="http://schemas.openxmlformats.org/officeDocument/2006/relationships/image" Target="../media/image169.emf"/><Relationship Id="rId4" Type="http://schemas.openxmlformats.org/officeDocument/2006/relationships/image" Target="../media/image142.emf"/><Relationship Id="rId9" Type="http://schemas.openxmlformats.org/officeDocument/2006/relationships/image" Target="../media/image147.emf"/><Relationship Id="rId14" Type="http://schemas.openxmlformats.org/officeDocument/2006/relationships/image" Target="../media/image152.emf"/><Relationship Id="rId22" Type="http://schemas.openxmlformats.org/officeDocument/2006/relationships/image" Target="../media/image160.emf"/><Relationship Id="rId27" Type="http://schemas.openxmlformats.org/officeDocument/2006/relationships/image" Target="../media/image165.emf"/><Relationship Id="rId30" Type="http://schemas.openxmlformats.org/officeDocument/2006/relationships/image" Target="../media/image168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197.emf"/><Relationship Id="rId13" Type="http://schemas.openxmlformats.org/officeDocument/2006/relationships/image" Target="../media/image192.emf"/><Relationship Id="rId18" Type="http://schemas.openxmlformats.org/officeDocument/2006/relationships/image" Target="../media/image187.emf"/><Relationship Id="rId26" Type="http://schemas.openxmlformats.org/officeDocument/2006/relationships/image" Target="../media/image179.emf"/><Relationship Id="rId3" Type="http://schemas.openxmlformats.org/officeDocument/2006/relationships/image" Target="../media/image202.emf"/><Relationship Id="rId21" Type="http://schemas.openxmlformats.org/officeDocument/2006/relationships/image" Target="../media/image184.emf"/><Relationship Id="rId7" Type="http://schemas.openxmlformats.org/officeDocument/2006/relationships/image" Target="../media/image198.emf"/><Relationship Id="rId12" Type="http://schemas.openxmlformats.org/officeDocument/2006/relationships/image" Target="../media/image193.emf"/><Relationship Id="rId17" Type="http://schemas.openxmlformats.org/officeDocument/2006/relationships/image" Target="../media/image188.emf"/><Relationship Id="rId25" Type="http://schemas.openxmlformats.org/officeDocument/2006/relationships/image" Target="../media/image180.emf"/><Relationship Id="rId33" Type="http://schemas.openxmlformats.org/officeDocument/2006/relationships/image" Target="../media/image172.emf"/><Relationship Id="rId2" Type="http://schemas.openxmlformats.org/officeDocument/2006/relationships/image" Target="../media/image203.emf"/><Relationship Id="rId16" Type="http://schemas.openxmlformats.org/officeDocument/2006/relationships/image" Target="../media/image189.emf"/><Relationship Id="rId20" Type="http://schemas.openxmlformats.org/officeDocument/2006/relationships/image" Target="../media/image185.emf"/><Relationship Id="rId29" Type="http://schemas.openxmlformats.org/officeDocument/2006/relationships/image" Target="../media/image176.emf"/><Relationship Id="rId1" Type="http://schemas.openxmlformats.org/officeDocument/2006/relationships/image" Target="../media/image204.emf"/><Relationship Id="rId6" Type="http://schemas.openxmlformats.org/officeDocument/2006/relationships/image" Target="../media/image199.emf"/><Relationship Id="rId11" Type="http://schemas.openxmlformats.org/officeDocument/2006/relationships/image" Target="../media/image194.emf"/><Relationship Id="rId24" Type="http://schemas.openxmlformats.org/officeDocument/2006/relationships/image" Target="../media/image181.emf"/><Relationship Id="rId32" Type="http://schemas.openxmlformats.org/officeDocument/2006/relationships/image" Target="../media/image173.emf"/><Relationship Id="rId5" Type="http://schemas.openxmlformats.org/officeDocument/2006/relationships/image" Target="../media/image200.emf"/><Relationship Id="rId15" Type="http://schemas.openxmlformats.org/officeDocument/2006/relationships/image" Target="../media/image190.emf"/><Relationship Id="rId23" Type="http://schemas.openxmlformats.org/officeDocument/2006/relationships/image" Target="../media/image182.emf"/><Relationship Id="rId28" Type="http://schemas.openxmlformats.org/officeDocument/2006/relationships/image" Target="../media/image177.emf"/><Relationship Id="rId10" Type="http://schemas.openxmlformats.org/officeDocument/2006/relationships/image" Target="../media/image195.emf"/><Relationship Id="rId19" Type="http://schemas.openxmlformats.org/officeDocument/2006/relationships/image" Target="../media/image186.emf"/><Relationship Id="rId31" Type="http://schemas.openxmlformats.org/officeDocument/2006/relationships/image" Target="../media/image174.emf"/><Relationship Id="rId4" Type="http://schemas.openxmlformats.org/officeDocument/2006/relationships/image" Target="../media/image201.emf"/><Relationship Id="rId9" Type="http://schemas.openxmlformats.org/officeDocument/2006/relationships/image" Target="../media/image196.emf"/><Relationship Id="rId14" Type="http://schemas.openxmlformats.org/officeDocument/2006/relationships/image" Target="../media/image191.emf"/><Relationship Id="rId22" Type="http://schemas.openxmlformats.org/officeDocument/2006/relationships/image" Target="../media/image183.emf"/><Relationship Id="rId27" Type="http://schemas.openxmlformats.org/officeDocument/2006/relationships/image" Target="../media/image178.emf"/><Relationship Id="rId30" Type="http://schemas.openxmlformats.org/officeDocument/2006/relationships/image" Target="../media/image17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190500</xdr:rowOff>
        </xdr:from>
        <xdr:to>
          <xdr:col>7</xdr:col>
          <xdr:colOff>53340</xdr:colOff>
          <xdr:row>22</xdr:row>
          <xdr:rowOff>121920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21</xdr:row>
          <xdr:rowOff>190500</xdr:rowOff>
        </xdr:from>
        <xdr:to>
          <xdr:col>9</xdr:col>
          <xdr:colOff>220980</xdr:colOff>
          <xdr:row>22</xdr:row>
          <xdr:rowOff>152400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21</xdr:row>
          <xdr:rowOff>175260</xdr:rowOff>
        </xdr:from>
        <xdr:to>
          <xdr:col>13</xdr:col>
          <xdr:colOff>205740</xdr:colOff>
          <xdr:row>22</xdr:row>
          <xdr:rowOff>160020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0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15240</xdr:rowOff>
        </xdr:from>
        <xdr:to>
          <xdr:col>7</xdr:col>
          <xdr:colOff>182880</xdr:colOff>
          <xdr:row>23</xdr:row>
          <xdr:rowOff>220980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0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19</xdr:row>
          <xdr:rowOff>22860</xdr:rowOff>
        </xdr:from>
        <xdr:to>
          <xdr:col>26</xdr:col>
          <xdr:colOff>236220</xdr:colOff>
          <xdr:row>19</xdr:row>
          <xdr:rowOff>228600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0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22</xdr:row>
          <xdr:rowOff>38100</xdr:rowOff>
        </xdr:from>
        <xdr:to>
          <xdr:col>21</xdr:col>
          <xdr:colOff>60960</xdr:colOff>
          <xdr:row>22</xdr:row>
          <xdr:rowOff>220980</xdr:rowOff>
        </xdr:to>
        <xdr:sp macro="" textlink="">
          <xdr:nvSpPr>
            <xdr:cNvPr id="26630" name="CheckBox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22</xdr:row>
          <xdr:rowOff>38100</xdr:rowOff>
        </xdr:from>
        <xdr:to>
          <xdr:col>23</xdr:col>
          <xdr:colOff>220980</xdr:colOff>
          <xdr:row>23</xdr:row>
          <xdr:rowOff>0</xdr:rowOff>
        </xdr:to>
        <xdr:sp macro="" textlink="">
          <xdr:nvSpPr>
            <xdr:cNvPr id="26631" name="CheckBox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0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22860</xdr:rowOff>
        </xdr:from>
        <xdr:to>
          <xdr:col>27</xdr:col>
          <xdr:colOff>213360</xdr:colOff>
          <xdr:row>23</xdr:row>
          <xdr:rowOff>7620</xdr:rowOff>
        </xdr:to>
        <xdr:sp macro="" textlink="">
          <xdr:nvSpPr>
            <xdr:cNvPr id="26632" name="CheckBox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0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23</xdr:row>
          <xdr:rowOff>15240</xdr:rowOff>
        </xdr:from>
        <xdr:to>
          <xdr:col>21</xdr:col>
          <xdr:colOff>182880</xdr:colOff>
          <xdr:row>23</xdr:row>
          <xdr:rowOff>220980</xdr:rowOff>
        </xdr:to>
        <xdr:sp macro="" textlink="">
          <xdr:nvSpPr>
            <xdr:cNvPr id="26633" name="CheckBox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0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76200</xdr:rowOff>
        </xdr:from>
        <xdr:to>
          <xdr:col>9</xdr:col>
          <xdr:colOff>38100</xdr:colOff>
          <xdr:row>29</xdr:row>
          <xdr:rowOff>38100</xdr:rowOff>
        </xdr:to>
        <xdr:sp macro="" textlink="">
          <xdr:nvSpPr>
            <xdr:cNvPr id="26634" name="CheckBox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28</xdr:row>
          <xdr:rowOff>68580</xdr:rowOff>
        </xdr:from>
        <xdr:to>
          <xdr:col>15</xdr:col>
          <xdr:colOff>137160</xdr:colOff>
          <xdr:row>29</xdr:row>
          <xdr:rowOff>68580</xdr:rowOff>
        </xdr:to>
        <xdr:sp macro="" textlink="">
          <xdr:nvSpPr>
            <xdr:cNvPr id="26635" name="CheckBox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60960</xdr:rowOff>
        </xdr:from>
        <xdr:to>
          <xdr:col>19</xdr:col>
          <xdr:colOff>53340</xdr:colOff>
          <xdr:row>29</xdr:row>
          <xdr:rowOff>22860</xdr:rowOff>
        </xdr:to>
        <xdr:sp macro="" textlink="">
          <xdr:nvSpPr>
            <xdr:cNvPr id="26636" name="CheckBox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28</xdr:row>
          <xdr:rowOff>53340</xdr:rowOff>
        </xdr:from>
        <xdr:to>
          <xdr:col>24</xdr:col>
          <xdr:colOff>38100</xdr:colOff>
          <xdr:row>29</xdr:row>
          <xdr:rowOff>15240</xdr:rowOff>
        </xdr:to>
        <xdr:sp macro="" textlink="">
          <xdr:nvSpPr>
            <xdr:cNvPr id="26637" name="CheckBox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29</xdr:row>
          <xdr:rowOff>129540</xdr:rowOff>
        </xdr:from>
        <xdr:to>
          <xdr:col>9</xdr:col>
          <xdr:colOff>38100</xdr:colOff>
          <xdr:row>30</xdr:row>
          <xdr:rowOff>91440</xdr:rowOff>
        </xdr:to>
        <xdr:sp macro="" textlink="">
          <xdr:nvSpPr>
            <xdr:cNvPr id="26638" name="CheckBox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29</xdr:row>
          <xdr:rowOff>121920</xdr:rowOff>
        </xdr:from>
        <xdr:to>
          <xdr:col>14</xdr:col>
          <xdr:colOff>38100</xdr:colOff>
          <xdr:row>30</xdr:row>
          <xdr:rowOff>83820</xdr:rowOff>
        </xdr:to>
        <xdr:sp macro="" textlink="">
          <xdr:nvSpPr>
            <xdr:cNvPr id="26639" name="CheckBox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114300</xdr:rowOff>
        </xdr:from>
        <xdr:to>
          <xdr:col>19</xdr:col>
          <xdr:colOff>38100</xdr:colOff>
          <xdr:row>30</xdr:row>
          <xdr:rowOff>76200</xdr:rowOff>
        </xdr:to>
        <xdr:sp macro="" textlink="">
          <xdr:nvSpPr>
            <xdr:cNvPr id="26640" name="CheckBox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0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29</xdr:row>
          <xdr:rowOff>114300</xdr:rowOff>
        </xdr:from>
        <xdr:to>
          <xdr:col>24</xdr:col>
          <xdr:colOff>38100</xdr:colOff>
          <xdr:row>30</xdr:row>
          <xdr:rowOff>76200</xdr:rowOff>
        </xdr:to>
        <xdr:sp macro="" textlink="">
          <xdr:nvSpPr>
            <xdr:cNvPr id="26641" name="CheckBox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0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30</xdr:row>
          <xdr:rowOff>182880</xdr:rowOff>
        </xdr:from>
        <xdr:to>
          <xdr:col>9</xdr:col>
          <xdr:colOff>114300</xdr:colOff>
          <xdr:row>31</xdr:row>
          <xdr:rowOff>167640</xdr:rowOff>
        </xdr:to>
        <xdr:sp macro="" textlink="">
          <xdr:nvSpPr>
            <xdr:cNvPr id="26642" name="CheckBox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0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30</xdr:row>
          <xdr:rowOff>182880</xdr:rowOff>
        </xdr:from>
        <xdr:to>
          <xdr:col>15</xdr:col>
          <xdr:colOff>175260</xdr:colOff>
          <xdr:row>31</xdr:row>
          <xdr:rowOff>167640</xdr:rowOff>
        </xdr:to>
        <xdr:sp macro="" textlink="">
          <xdr:nvSpPr>
            <xdr:cNvPr id="26643" name="CheckBox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0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182880</xdr:rowOff>
        </xdr:from>
        <xdr:to>
          <xdr:col>20</xdr:col>
          <xdr:colOff>60960</xdr:colOff>
          <xdr:row>31</xdr:row>
          <xdr:rowOff>182880</xdr:rowOff>
        </xdr:to>
        <xdr:sp macro="" textlink="">
          <xdr:nvSpPr>
            <xdr:cNvPr id="26644" name="CheckBox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0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32</xdr:row>
          <xdr:rowOff>7620</xdr:rowOff>
        </xdr:from>
        <xdr:to>
          <xdr:col>9</xdr:col>
          <xdr:colOff>99060</xdr:colOff>
          <xdr:row>32</xdr:row>
          <xdr:rowOff>220980</xdr:rowOff>
        </xdr:to>
        <xdr:sp macro="" textlink="">
          <xdr:nvSpPr>
            <xdr:cNvPr id="26645" name="CheckBox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0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7620</xdr:rowOff>
        </xdr:from>
        <xdr:to>
          <xdr:col>18</xdr:col>
          <xdr:colOff>213360</xdr:colOff>
          <xdr:row>32</xdr:row>
          <xdr:rowOff>213360</xdr:rowOff>
        </xdr:to>
        <xdr:sp macro="" textlink="">
          <xdr:nvSpPr>
            <xdr:cNvPr id="26646" name="CheckBox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0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33</xdr:row>
          <xdr:rowOff>167640</xdr:rowOff>
        </xdr:from>
        <xdr:to>
          <xdr:col>8</xdr:col>
          <xdr:colOff>152400</xdr:colOff>
          <xdr:row>34</xdr:row>
          <xdr:rowOff>121920</xdr:rowOff>
        </xdr:to>
        <xdr:sp macro="" textlink="">
          <xdr:nvSpPr>
            <xdr:cNvPr id="26647" name="CheckBox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0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152400</xdr:rowOff>
        </xdr:from>
        <xdr:to>
          <xdr:col>13</xdr:col>
          <xdr:colOff>68580</xdr:colOff>
          <xdr:row>34</xdr:row>
          <xdr:rowOff>114300</xdr:rowOff>
        </xdr:to>
        <xdr:sp macro="" textlink="">
          <xdr:nvSpPr>
            <xdr:cNvPr id="26648" name="CheckBox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0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35</xdr:row>
          <xdr:rowOff>152400</xdr:rowOff>
        </xdr:from>
        <xdr:to>
          <xdr:col>9</xdr:col>
          <xdr:colOff>106680</xdr:colOff>
          <xdr:row>36</xdr:row>
          <xdr:rowOff>114300</xdr:rowOff>
        </xdr:to>
        <xdr:sp macro="" textlink="">
          <xdr:nvSpPr>
            <xdr:cNvPr id="26649" name="CheckBox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0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35</xdr:row>
          <xdr:rowOff>152400</xdr:rowOff>
        </xdr:from>
        <xdr:to>
          <xdr:col>13</xdr:col>
          <xdr:colOff>106680</xdr:colOff>
          <xdr:row>36</xdr:row>
          <xdr:rowOff>152400</xdr:rowOff>
        </xdr:to>
        <xdr:sp macro="" textlink="">
          <xdr:nvSpPr>
            <xdr:cNvPr id="26650" name="CheckBox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0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41</xdr:row>
          <xdr:rowOff>22860</xdr:rowOff>
        </xdr:from>
        <xdr:to>
          <xdr:col>9</xdr:col>
          <xdr:colOff>30480</xdr:colOff>
          <xdr:row>41</xdr:row>
          <xdr:rowOff>228600</xdr:rowOff>
        </xdr:to>
        <xdr:sp macro="" textlink="">
          <xdr:nvSpPr>
            <xdr:cNvPr id="26651" name="CheckBox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0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41</xdr:row>
          <xdr:rowOff>7620</xdr:rowOff>
        </xdr:from>
        <xdr:to>
          <xdr:col>15</xdr:col>
          <xdr:colOff>129540</xdr:colOff>
          <xdr:row>42</xdr:row>
          <xdr:rowOff>7620</xdr:rowOff>
        </xdr:to>
        <xdr:sp macro="" textlink="">
          <xdr:nvSpPr>
            <xdr:cNvPr id="26652" name="CheckBox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0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41</xdr:row>
          <xdr:rowOff>22860</xdr:rowOff>
        </xdr:from>
        <xdr:to>
          <xdr:col>19</xdr:col>
          <xdr:colOff>45720</xdr:colOff>
          <xdr:row>41</xdr:row>
          <xdr:rowOff>228600</xdr:rowOff>
        </xdr:to>
        <xdr:sp macro="" textlink="">
          <xdr:nvSpPr>
            <xdr:cNvPr id="26653" name="CheckBox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0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41</xdr:row>
          <xdr:rowOff>15240</xdr:rowOff>
        </xdr:from>
        <xdr:to>
          <xdr:col>24</xdr:col>
          <xdr:colOff>30480</xdr:colOff>
          <xdr:row>41</xdr:row>
          <xdr:rowOff>228600</xdr:rowOff>
        </xdr:to>
        <xdr:sp macro="" textlink="">
          <xdr:nvSpPr>
            <xdr:cNvPr id="26654" name="CheckBox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0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42</xdr:row>
          <xdr:rowOff>22860</xdr:rowOff>
        </xdr:from>
        <xdr:to>
          <xdr:col>9</xdr:col>
          <xdr:colOff>30480</xdr:colOff>
          <xdr:row>42</xdr:row>
          <xdr:rowOff>228600</xdr:rowOff>
        </xdr:to>
        <xdr:sp macro="" textlink="">
          <xdr:nvSpPr>
            <xdr:cNvPr id="26655" name="CheckBox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0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42</xdr:row>
          <xdr:rowOff>15240</xdr:rowOff>
        </xdr:from>
        <xdr:to>
          <xdr:col>15</xdr:col>
          <xdr:colOff>129540</xdr:colOff>
          <xdr:row>43</xdr:row>
          <xdr:rowOff>15240</xdr:rowOff>
        </xdr:to>
        <xdr:sp macro="" textlink="">
          <xdr:nvSpPr>
            <xdr:cNvPr id="26656" name="CheckBox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0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42</xdr:row>
          <xdr:rowOff>22860</xdr:rowOff>
        </xdr:from>
        <xdr:to>
          <xdr:col>19</xdr:col>
          <xdr:colOff>45720</xdr:colOff>
          <xdr:row>42</xdr:row>
          <xdr:rowOff>228600</xdr:rowOff>
        </xdr:to>
        <xdr:sp macro="" textlink="">
          <xdr:nvSpPr>
            <xdr:cNvPr id="26657" name="CheckBox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0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42</xdr:row>
          <xdr:rowOff>15240</xdr:rowOff>
        </xdr:from>
        <xdr:to>
          <xdr:col>24</xdr:col>
          <xdr:colOff>30480</xdr:colOff>
          <xdr:row>42</xdr:row>
          <xdr:rowOff>228600</xdr:rowOff>
        </xdr:to>
        <xdr:sp macro="" textlink="">
          <xdr:nvSpPr>
            <xdr:cNvPr id="26658" name="CheckBox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0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43</xdr:row>
          <xdr:rowOff>22860</xdr:rowOff>
        </xdr:from>
        <xdr:to>
          <xdr:col>8</xdr:col>
          <xdr:colOff>175260</xdr:colOff>
          <xdr:row>43</xdr:row>
          <xdr:rowOff>236220</xdr:rowOff>
        </xdr:to>
        <xdr:sp macro="" textlink="">
          <xdr:nvSpPr>
            <xdr:cNvPr id="26659" name="CheckBox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0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160020</xdr:rowOff>
        </xdr:from>
        <xdr:to>
          <xdr:col>8</xdr:col>
          <xdr:colOff>83820</xdr:colOff>
          <xdr:row>45</xdr:row>
          <xdr:rowOff>106680</xdr:rowOff>
        </xdr:to>
        <xdr:sp macro="" textlink="">
          <xdr:nvSpPr>
            <xdr:cNvPr id="26660" name="CheckBox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0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44</xdr:row>
          <xdr:rowOff>152400</xdr:rowOff>
        </xdr:from>
        <xdr:to>
          <xdr:col>11</xdr:col>
          <xdr:colOff>7620</xdr:colOff>
          <xdr:row>45</xdr:row>
          <xdr:rowOff>106680</xdr:rowOff>
        </xdr:to>
        <xdr:sp macro="" textlink="">
          <xdr:nvSpPr>
            <xdr:cNvPr id="26661" name="CheckBox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0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44</xdr:row>
          <xdr:rowOff>152400</xdr:rowOff>
        </xdr:from>
        <xdr:to>
          <xdr:col>14</xdr:col>
          <xdr:colOff>22860</xdr:colOff>
          <xdr:row>45</xdr:row>
          <xdr:rowOff>106680</xdr:rowOff>
        </xdr:to>
        <xdr:sp macro="" textlink="">
          <xdr:nvSpPr>
            <xdr:cNvPr id="26662" name="CheckBox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0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44</xdr:row>
          <xdr:rowOff>152400</xdr:rowOff>
        </xdr:from>
        <xdr:to>
          <xdr:col>17</xdr:col>
          <xdr:colOff>15240</xdr:colOff>
          <xdr:row>45</xdr:row>
          <xdr:rowOff>106680</xdr:rowOff>
        </xdr:to>
        <xdr:sp macro="" textlink="">
          <xdr:nvSpPr>
            <xdr:cNvPr id="26663" name="CheckBox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0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167640</xdr:colOff>
          <xdr:row>44</xdr:row>
          <xdr:rowOff>152400</xdr:rowOff>
        </xdr:from>
        <xdr:to>
          <xdr:col>21</xdr:col>
          <xdr:colOff>99060</xdr:colOff>
          <xdr:row>45</xdr:row>
          <xdr:rowOff>114300</xdr:rowOff>
        </xdr:to>
        <xdr:sp macro="" textlink="">
          <xdr:nvSpPr>
            <xdr:cNvPr id="26664" name="CheckBox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0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44</xdr:row>
          <xdr:rowOff>121920</xdr:rowOff>
        </xdr:from>
        <xdr:to>
          <xdr:col>27</xdr:col>
          <xdr:colOff>83820</xdr:colOff>
          <xdr:row>45</xdr:row>
          <xdr:rowOff>121920</xdr:rowOff>
        </xdr:to>
        <xdr:sp macro="" textlink="">
          <xdr:nvSpPr>
            <xdr:cNvPr id="26665" name="CheckBox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0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212535</xdr:colOff>
      <xdr:row>48</xdr:row>
      <xdr:rowOff>57151</xdr:rowOff>
    </xdr:from>
    <xdr:to>
      <xdr:col>26</xdr:col>
      <xdr:colOff>101600</xdr:colOff>
      <xdr:row>51</xdr:row>
      <xdr:rowOff>0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73335" y="11487151"/>
          <a:ext cx="2302065" cy="704849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70</xdr:row>
          <xdr:rowOff>83820</xdr:rowOff>
        </xdr:from>
        <xdr:to>
          <xdr:col>10</xdr:col>
          <xdr:colOff>137160</xdr:colOff>
          <xdr:row>71</xdr:row>
          <xdr:rowOff>38100</xdr:rowOff>
        </xdr:to>
        <xdr:sp macro="" textlink="">
          <xdr:nvSpPr>
            <xdr:cNvPr id="26666" name="CheckBox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0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91440</xdr:rowOff>
        </xdr:from>
        <xdr:to>
          <xdr:col>16</xdr:col>
          <xdr:colOff>175260</xdr:colOff>
          <xdr:row>71</xdr:row>
          <xdr:rowOff>45720</xdr:rowOff>
        </xdr:to>
        <xdr:sp macro="" textlink="">
          <xdr:nvSpPr>
            <xdr:cNvPr id="26667" name="CheckBox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0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70</xdr:row>
          <xdr:rowOff>114300</xdr:rowOff>
        </xdr:from>
        <xdr:to>
          <xdr:col>27</xdr:col>
          <xdr:colOff>137160</xdr:colOff>
          <xdr:row>71</xdr:row>
          <xdr:rowOff>68580</xdr:rowOff>
        </xdr:to>
        <xdr:sp macro="" textlink="">
          <xdr:nvSpPr>
            <xdr:cNvPr id="26668" name="CheckBox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0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71</xdr:row>
          <xdr:rowOff>152400</xdr:rowOff>
        </xdr:from>
        <xdr:to>
          <xdr:col>10</xdr:col>
          <xdr:colOff>38100</xdr:colOff>
          <xdr:row>72</xdr:row>
          <xdr:rowOff>114300</xdr:rowOff>
        </xdr:to>
        <xdr:sp macro="" textlink="">
          <xdr:nvSpPr>
            <xdr:cNvPr id="26669" name="CheckBox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0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72</xdr:row>
          <xdr:rowOff>205740</xdr:rowOff>
        </xdr:from>
        <xdr:to>
          <xdr:col>10</xdr:col>
          <xdr:colOff>22860</xdr:colOff>
          <xdr:row>73</xdr:row>
          <xdr:rowOff>205740</xdr:rowOff>
        </xdr:to>
        <xdr:sp macro="" textlink="">
          <xdr:nvSpPr>
            <xdr:cNvPr id="26670" name="CheckBox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0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74</xdr:row>
          <xdr:rowOff>15240</xdr:rowOff>
        </xdr:from>
        <xdr:to>
          <xdr:col>8</xdr:col>
          <xdr:colOff>114300</xdr:colOff>
          <xdr:row>74</xdr:row>
          <xdr:rowOff>228600</xdr:rowOff>
        </xdr:to>
        <xdr:sp macro="" textlink="">
          <xdr:nvSpPr>
            <xdr:cNvPr id="26671" name="CheckBox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0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71</xdr:row>
          <xdr:rowOff>167640</xdr:rowOff>
        </xdr:from>
        <xdr:to>
          <xdr:col>17</xdr:col>
          <xdr:colOff>45720</xdr:colOff>
          <xdr:row>72</xdr:row>
          <xdr:rowOff>144780</xdr:rowOff>
        </xdr:to>
        <xdr:sp macro="" textlink="">
          <xdr:nvSpPr>
            <xdr:cNvPr id="26672" name="CheckBox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0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71</xdr:row>
          <xdr:rowOff>167640</xdr:rowOff>
        </xdr:from>
        <xdr:to>
          <xdr:col>27</xdr:col>
          <xdr:colOff>53340</xdr:colOff>
          <xdr:row>72</xdr:row>
          <xdr:rowOff>167640</xdr:rowOff>
        </xdr:to>
        <xdr:sp macro="" textlink="">
          <xdr:nvSpPr>
            <xdr:cNvPr id="26673" name="CheckBox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0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72</xdr:row>
          <xdr:rowOff>205740</xdr:rowOff>
        </xdr:from>
        <xdr:to>
          <xdr:col>17</xdr:col>
          <xdr:colOff>22860</xdr:colOff>
          <xdr:row>73</xdr:row>
          <xdr:rowOff>243840</xdr:rowOff>
        </xdr:to>
        <xdr:sp macro="" textlink="">
          <xdr:nvSpPr>
            <xdr:cNvPr id="26674" name="CheckBox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0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129540</xdr:colOff>
          <xdr:row>73</xdr:row>
          <xdr:rowOff>30480</xdr:rowOff>
        </xdr:from>
        <xdr:to>
          <xdr:col>27</xdr:col>
          <xdr:colOff>68580</xdr:colOff>
          <xdr:row>73</xdr:row>
          <xdr:rowOff>228600</xdr:rowOff>
        </xdr:to>
        <xdr:sp macro="" textlink="">
          <xdr:nvSpPr>
            <xdr:cNvPr id="26675" name="CheckBox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0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172360</xdr:colOff>
      <xdr:row>74</xdr:row>
      <xdr:rowOff>27744</xdr:rowOff>
    </xdr:from>
    <xdr:to>
      <xdr:col>27</xdr:col>
      <xdr:colOff>81648</xdr:colOff>
      <xdr:row>74</xdr:row>
      <xdr:rowOff>231586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02760" y="16683794"/>
          <a:ext cx="4493988" cy="20384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76</xdr:row>
          <xdr:rowOff>45720</xdr:rowOff>
        </xdr:from>
        <xdr:to>
          <xdr:col>22</xdr:col>
          <xdr:colOff>228600</xdr:colOff>
          <xdr:row>77</xdr:row>
          <xdr:rowOff>0</xdr:rowOff>
        </xdr:to>
        <xdr:sp macro="" textlink="">
          <xdr:nvSpPr>
            <xdr:cNvPr id="26676" name="CheckBox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0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75</xdr:row>
          <xdr:rowOff>53340</xdr:rowOff>
        </xdr:from>
        <xdr:to>
          <xdr:col>22</xdr:col>
          <xdr:colOff>83820</xdr:colOff>
          <xdr:row>75</xdr:row>
          <xdr:rowOff>228600</xdr:rowOff>
        </xdr:to>
        <xdr:sp macro="" textlink="">
          <xdr:nvSpPr>
            <xdr:cNvPr id="26677" name="CheckBox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0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79</xdr:row>
          <xdr:rowOff>114300</xdr:rowOff>
        </xdr:from>
        <xdr:to>
          <xdr:col>10</xdr:col>
          <xdr:colOff>15240</xdr:colOff>
          <xdr:row>80</xdr:row>
          <xdr:rowOff>83820</xdr:rowOff>
        </xdr:to>
        <xdr:sp macro="" textlink="">
          <xdr:nvSpPr>
            <xdr:cNvPr id="26678" name="CheckBox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0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79</xdr:row>
          <xdr:rowOff>129540</xdr:rowOff>
        </xdr:from>
        <xdr:to>
          <xdr:col>14</xdr:col>
          <xdr:colOff>15240</xdr:colOff>
          <xdr:row>80</xdr:row>
          <xdr:rowOff>76200</xdr:rowOff>
        </xdr:to>
        <xdr:sp macro="" textlink="">
          <xdr:nvSpPr>
            <xdr:cNvPr id="26679" name="CheckBox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0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79</xdr:row>
          <xdr:rowOff>106680</xdr:rowOff>
        </xdr:from>
        <xdr:to>
          <xdr:col>26</xdr:col>
          <xdr:colOff>129540</xdr:colOff>
          <xdr:row>80</xdr:row>
          <xdr:rowOff>76200</xdr:rowOff>
        </xdr:to>
        <xdr:sp macro="" textlink="">
          <xdr:nvSpPr>
            <xdr:cNvPr id="26680" name="CheckBox58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0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54428</xdr:colOff>
      <xdr:row>67</xdr:row>
      <xdr:rowOff>32657</xdr:rowOff>
    </xdr:from>
    <xdr:to>
      <xdr:col>23</xdr:col>
      <xdr:colOff>76200</xdr:colOff>
      <xdr:row>67</xdr:row>
      <xdr:rowOff>216877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63028" y="15139307"/>
          <a:ext cx="26307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79</xdr:row>
          <xdr:rowOff>121920</xdr:rowOff>
        </xdr:from>
        <xdr:to>
          <xdr:col>18</xdr:col>
          <xdr:colOff>38100</xdr:colOff>
          <xdr:row>80</xdr:row>
          <xdr:rowOff>68580</xdr:rowOff>
        </xdr:to>
        <xdr:sp macro="" textlink="">
          <xdr:nvSpPr>
            <xdr:cNvPr id="26681" name="CheckBox59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0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79</xdr:row>
          <xdr:rowOff>121920</xdr:rowOff>
        </xdr:from>
        <xdr:to>
          <xdr:col>22</xdr:col>
          <xdr:colOff>38100</xdr:colOff>
          <xdr:row>80</xdr:row>
          <xdr:rowOff>68580</xdr:rowOff>
        </xdr:to>
        <xdr:sp macro="" textlink="">
          <xdr:nvSpPr>
            <xdr:cNvPr id="26682" name="CheckBox60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0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9</xdr:row>
          <xdr:rowOff>22860</xdr:rowOff>
        </xdr:from>
        <xdr:to>
          <xdr:col>26</xdr:col>
          <xdr:colOff>15240</xdr:colOff>
          <xdr:row>10</xdr:row>
          <xdr:rowOff>7620</xdr:rowOff>
        </xdr:to>
        <xdr:sp macro="" textlink="">
          <xdr:nvSpPr>
            <xdr:cNvPr id="26685" name="CheckBox56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0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10</xdr:row>
          <xdr:rowOff>22860</xdr:rowOff>
        </xdr:from>
        <xdr:to>
          <xdr:col>26</xdr:col>
          <xdr:colOff>7620</xdr:colOff>
          <xdr:row>11</xdr:row>
          <xdr:rowOff>7620</xdr:rowOff>
        </xdr:to>
        <xdr:sp macro="" textlink="">
          <xdr:nvSpPr>
            <xdr:cNvPr id="26686" name="CheckBox57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0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11</xdr:row>
          <xdr:rowOff>0</xdr:rowOff>
        </xdr:from>
        <xdr:to>
          <xdr:col>27</xdr:col>
          <xdr:colOff>175260</xdr:colOff>
          <xdr:row>12</xdr:row>
          <xdr:rowOff>0</xdr:rowOff>
        </xdr:to>
        <xdr:sp macro="" textlink="">
          <xdr:nvSpPr>
            <xdr:cNvPr id="26687" name="CheckBox61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0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14</xdr:row>
          <xdr:rowOff>22860</xdr:rowOff>
        </xdr:from>
        <xdr:to>
          <xdr:col>26</xdr:col>
          <xdr:colOff>15240</xdr:colOff>
          <xdr:row>15</xdr:row>
          <xdr:rowOff>7620</xdr:rowOff>
        </xdr:to>
        <xdr:sp macro="" textlink="">
          <xdr:nvSpPr>
            <xdr:cNvPr id="26688" name="CheckBox62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0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15</xdr:row>
          <xdr:rowOff>22860</xdr:rowOff>
        </xdr:from>
        <xdr:to>
          <xdr:col>26</xdr:col>
          <xdr:colOff>7620</xdr:colOff>
          <xdr:row>16</xdr:row>
          <xdr:rowOff>7620</xdr:rowOff>
        </xdr:to>
        <xdr:sp macro="" textlink="">
          <xdr:nvSpPr>
            <xdr:cNvPr id="26689" name="CheckBox63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0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16</xdr:row>
          <xdr:rowOff>0</xdr:rowOff>
        </xdr:from>
        <xdr:to>
          <xdr:col>27</xdr:col>
          <xdr:colOff>175260</xdr:colOff>
          <xdr:row>17</xdr:row>
          <xdr:rowOff>0</xdr:rowOff>
        </xdr:to>
        <xdr:sp macro="" textlink="">
          <xdr:nvSpPr>
            <xdr:cNvPr id="26690" name="CheckBox64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0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17</xdr:row>
          <xdr:rowOff>7620</xdr:rowOff>
        </xdr:from>
        <xdr:to>
          <xdr:col>8</xdr:col>
          <xdr:colOff>60960</xdr:colOff>
          <xdr:row>18</xdr:row>
          <xdr:rowOff>7620</xdr:rowOff>
        </xdr:to>
        <xdr:sp macro="" textlink="">
          <xdr:nvSpPr>
            <xdr:cNvPr id="26691" name="CheckBox65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0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17</xdr:row>
          <xdr:rowOff>7620</xdr:rowOff>
        </xdr:from>
        <xdr:to>
          <xdr:col>12</xdr:col>
          <xdr:colOff>15240</xdr:colOff>
          <xdr:row>18</xdr:row>
          <xdr:rowOff>7620</xdr:rowOff>
        </xdr:to>
        <xdr:sp macro="" textlink="">
          <xdr:nvSpPr>
            <xdr:cNvPr id="26692" name="CheckBox66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0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17</xdr:row>
          <xdr:rowOff>7620</xdr:rowOff>
        </xdr:from>
        <xdr:to>
          <xdr:col>15</xdr:col>
          <xdr:colOff>236220</xdr:colOff>
          <xdr:row>18</xdr:row>
          <xdr:rowOff>7620</xdr:rowOff>
        </xdr:to>
        <xdr:sp macro="" textlink="">
          <xdr:nvSpPr>
            <xdr:cNvPr id="26693" name="CheckBox67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0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17</xdr:row>
          <xdr:rowOff>7620</xdr:rowOff>
        </xdr:from>
        <xdr:to>
          <xdr:col>19</xdr:col>
          <xdr:colOff>38100</xdr:colOff>
          <xdr:row>18</xdr:row>
          <xdr:rowOff>7620</xdr:rowOff>
        </xdr:to>
        <xdr:sp macro="" textlink="">
          <xdr:nvSpPr>
            <xdr:cNvPr id="26694" name="CheckBox68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0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54428</xdr:colOff>
      <xdr:row>57</xdr:row>
      <xdr:rowOff>32657</xdr:rowOff>
    </xdr:from>
    <xdr:to>
      <xdr:col>23</xdr:col>
      <xdr:colOff>76200</xdr:colOff>
      <xdr:row>57</xdr:row>
      <xdr:rowOff>216877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18908" y="15988937"/>
          <a:ext cx="26561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54428</xdr:colOff>
      <xdr:row>62</xdr:row>
      <xdr:rowOff>32657</xdr:rowOff>
    </xdr:from>
    <xdr:to>
      <xdr:col>23</xdr:col>
      <xdr:colOff>76200</xdr:colOff>
      <xdr:row>62</xdr:row>
      <xdr:rowOff>216877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18908" y="15988937"/>
          <a:ext cx="26561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190500</xdr:rowOff>
        </xdr:from>
        <xdr:to>
          <xdr:col>7</xdr:col>
          <xdr:colOff>53340</xdr:colOff>
          <xdr:row>22</xdr:row>
          <xdr:rowOff>121920</xdr:rowOff>
        </xdr:to>
        <xdr:sp macro="" textlink="">
          <xdr:nvSpPr>
            <xdr:cNvPr id="41985" name="CheckBox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1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21</xdr:row>
          <xdr:rowOff>190500</xdr:rowOff>
        </xdr:from>
        <xdr:to>
          <xdr:col>9</xdr:col>
          <xdr:colOff>220980</xdr:colOff>
          <xdr:row>22</xdr:row>
          <xdr:rowOff>152400</xdr:rowOff>
        </xdr:to>
        <xdr:sp macro="" textlink="">
          <xdr:nvSpPr>
            <xdr:cNvPr id="41986" name="CheckBox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1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21</xdr:row>
          <xdr:rowOff>175260</xdr:rowOff>
        </xdr:from>
        <xdr:to>
          <xdr:col>13</xdr:col>
          <xdr:colOff>205740</xdr:colOff>
          <xdr:row>22</xdr:row>
          <xdr:rowOff>160020</xdr:rowOff>
        </xdr:to>
        <xdr:sp macro="" textlink="">
          <xdr:nvSpPr>
            <xdr:cNvPr id="41987" name="CheckBox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1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15240</xdr:rowOff>
        </xdr:from>
        <xdr:to>
          <xdr:col>7</xdr:col>
          <xdr:colOff>182880</xdr:colOff>
          <xdr:row>23</xdr:row>
          <xdr:rowOff>220980</xdr:rowOff>
        </xdr:to>
        <xdr:sp macro="" textlink="">
          <xdr:nvSpPr>
            <xdr:cNvPr id="41988" name="CheckBox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1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19</xdr:row>
          <xdr:rowOff>22860</xdr:rowOff>
        </xdr:from>
        <xdr:to>
          <xdr:col>26</xdr:col>
          <xdr:colOff>236220</xdr:colOff>
          <xdr:row>19</xdr:row>
          <xdr:rowOff>228600</xdr:rowOff>
        </xdr:to>
        <xdr:sp macro="" textlink="">
          <xdr:nvSpPr>
            <xdr:cNvPr id="41989" name="CheckBox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1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22</xdr:row>
          <xdr:rowOff>38100</xdr:rowOff>
        </xdr:from>
        <xdr:to>
          <xdr:col>21</xdr:col>
          <xdr:colOff>60960</xdr:colOff>
          <xdr:row>22</xdr:row>
          <xdr:rowOff>220980</xdr:rowOff>
        </xdr:to>
        <xdr:sp macro="" textlink="">
          <xdr:nvSpPr>
            <xdr:cNvPr id="41990" name="CheckBox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1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22</xdr:row>
          <xdr:rowOff>38100</xdr:rowOff>
        </xdr:from>
        <xdr:to>
          <xdr:col>23</xdr:col>
          <xdr:colOff>220980</xdr:colOff>
          <xdr:row>23</xdr:row>
          <xdr:rowOff>0</xdr:rowOff>
        </xdr:to>
        <xdr:sp macro="" textlink="">
          <xdr:nvSpPr>
            <xdr:cNvPr id="41991" name="CheckBox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01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22860</xdr:rowOff>
        </xdr:from>
        <xdr:to>
          <xdr:col>27</xdr:col>
          <xdr:colOff>213360</xdr:colOff>
          <xdr:row>23</xdr:row>
          <xdr:rowOff>7620</xdr:rowOff>
        </xdr:to>
        <xdr:sp macro="" textlink="">
          <xdr:nvSpPr>
            <xdr:cNvPr id="41992" name="CheckBox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0000000-0008-0000-0100-00000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23</xdr:row>
          <xdr:rowOff>15240</xdr:rowOff>
        </xdr:from>
        <xdr:to>
          <xdr:col>21</xdr:col>
          <xdr:colOff>182880</xdr:colOff>
          <xdr:row>23</xdr:row>
          <xdr:rowOff>220980</xdr:rowOff>
        </xdr:to>
        <xdr:sp macro="" textlink="">
          <xdr:nvSpPr>
            <xdr:cNvPr id="41993" name="CheckBox9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01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76200</xdr:rowOff>
        </xdr:from>
        <xdr:to>
          <xdr:col>9</xdr:col>
          <xdr:colOff>38100</xdr:colOff>
          <xdr:row>29</xdr:row>
          <xdr:rowOff>38100</xdr:rowOff>
        </xdr:to>
        <xdr:sp macro="" textlink="">
          <xdr:nvSpPr>
            <xdr:cNvPr id="41994" name="CheckBox10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01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28</xdr:row>
          <xdr:rowOff>68580</xdr:rowOff>
        </xdr:from>
        <xdr:to>
          <xdr:col>15</xdr:col>
          <xdr:colOff>137160</xdr:colOff>
          <xdr:row>29</xdr:row>
          <xdr:rowOff>68580</xdr:rowOff>
        </xdr:to>
        <xdr:sp macro="" textlink="">
          <xdr:nvSpPr>
            <xdr:cNvPr id="41995" name="CheckBox11" hidden="1">
              <a:extLst>
                <a:ext uri="{63B3BB69-23CF-44E3-9099-C40C66FF867C}">
                  <a14:compatExt spid="_x0000_s41995"/>
                </a:ext>
                <a:ext uri="{FF2B5EF4-FFF2-40B4-BE49-F238E27FC236}">
                  <a16:creationId xmlns:a16="http://schemas.microsoft.com/office/drawing/2014/main" id="{00000000-0008-0000-0100-00000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60960</xdr:rowOff>
        </xdr:from>
        <xdr:to>
          <xdr:col>19</xdr:col>
          <xdr:colOff>53340</xdr:colOff>
          <xdr:row>29</xdr:row>
          <xdr:rowOff>22860</xdr:rowOff>
        </xdr:to>
        <xdr:sp macro="" textlink="">
          <xdr:nvSpPr>
            <xdr:cNvPr id="41996" name="CheckBox12" hidden="1">
              <a:extLst>
                <a:ext uri="{63B3BB69-23CF-44E3-9099-C40C66FF867C}">
                  <a14:compatExt spid="_x0000_s41996"/>
                </a:ext>
                <a:ext uri="{FF2B5EF4-FFF2-40B4-BE49-F238E27FC236}">
                  <a16:creationId xmlns:a16="http://schemas.microsoft.com/office/drawing/2014/main" id="{00000000-0008-0000-0100-00000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28</xdr:row>
          <xdr:rowOff>53340</xdr:rowOff>
        </xdr:from>
        <xdr:to>
          <xdr:col>24</xdr:col>
          <xdr:colOff>38100</xdr:colOff>
          <xdr:row>29</xdr:row>
          <xdr:rowOff>15240</xdr:rowOff>
        </xdr:to>
        <xdr:sp macro="" textlink="">
          <xdr:nvSpPr>
            <xdr:cNvPr id="41997" name="CheckBox13" hidden="1">
              <a:extLst>
                <a:ext uri="{63B3BB69-23CF-44E3-9099-C40C66FF867C}">
                  <a14:compatExt spid="_x0000_s41997"/>
                </a:ext>
                <a:ext uri="{FF2B5EF4-FFF2-40B4-BE49-F238E27FC236}">
                  <a16:creationId xmlns:a16="http://schemas.microsoft.com/office/drawing/2014/main" id="{00000000-0008-0000-0100-00000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29</xdr:row>
          <xdr:rowOff>129540</xdr:rowOff>
        </xdr:from>
        <xdr:to>
          <xdr:col>9</xdr:col>
          <xdr:colOff>38100</xdr:colOff>
          <xdr:row>30</xdr:row>
          <xdr:rowOff>91440</xdr:rowOff>
        </xdr:to>
        <xdr:sp macro="" textlink="">
          <xdr:nvSpPr>
            <xdr:cNvPr id="41998" name="CheckBox14" hidden="1">
              <a:extLst>
                <a:ext uri="{63B3BB69-23CF-44E3-9099-C40C66FF867C}">
                  <a14:compatExt spid="_x0000_s41998"/>
                </a:ext>
                <a:ext uri="{FF2B5EF4-FFF2-40B4-BE49-F238E27FC236}">
                  <a16:creationId xmlns:a16="http://schemas.microsoft.com/office/drawing/2014/main" id="{00000000-0008-0000-0100-00000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29</xdr:row>
          <xdr:rowOff>121920</xdr:rowOff>
        </xdr:from>
        <xdr:to>
          <xdr:col>14</xdr:col>
          <xdr:colOff>38100</xdr:colOff>
          <xdr:row>30</xdr:row>
          <xdr:rowOff>83820</xdr:rowOff>
        </xdr:to>
        <xdr:sp macro="" textlink="">
          <xdr:nvSpPr>
            <xdr:cNvPr id="41999" name="CheckBox15" hidden="1">
              <a:extLst>
                <a:ext uri="{63B3BB69-23CF-44E3-9099-C40C66FF867C}">
                  <a14:compatExt spid="_x0000_s41999"/>
                </a:ext>
                <a:ext uri="{FF2B5EF4-FFF2-40B4-BE49-F238E27FC236}">
                  <a16:creationId xmlns:a16="http://schemas.microsoft.com/office/drawing/2014/main" id="{00000000-0008-0000-0100-00000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114300</xdr:rowOff>
        </xdr:from>
        <xdr:to>
          <xdr:col>19</xdr:col>
          <xdr:colOff>38100</xdr:colOff>
          <xdr:row>30</xdr:row>
          <xdr:rowOff>76200</xdr:rowOff>
        </xdr:to>
        <xdr:sp macro="" textlink="">
          <xdr:nvSpPr>
            <xdr:cNvPr id="42000" name="CheckBox16" hidden="1">
              <a:extLst>
                <a:ext uri="{63B3BB69-23CF-44E3-9099-C40C66FF867C}">
                  <a14:compatExt spid="_x0000_s42000"/>
                </a:ext>
                <a:ext uri="{FF2B5EF4-FFF2-40B4-BE49-F238E27FC236}">
                  <a16:creationId xmlns:a16="http://schemas.microsoft.com/office/drawing/2014/main" id="{00000000-0008-0000-0100-00001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29</xdr:row>
          <xdr:rowOff>114300</xdr:rowOff>
        </xdr:from>
        <xdr:to>
          <xdr:col>24</xdr:col>
          <xdr:colOff>38100</xdr:colOff>
          <xdr:row>30</xdr:row>
          <xdr:rowOff>76200</xdr:rowOff>
        </xdr:to>
        <xdr:sp macro="" textlink="">
          <xdr:nvSpPr>
            <xdr:cNvPr id="42001" name="CheckBox17" hidden="1">
              <a:extLst>
                <a:ext uri="{63B3BB69-23CF-44E3-9099-C40C66FF867C}">
                  <a14:compatExt spid="_x0000_s42001"/>
                </a:ext>
                <a:ext uri="{FF2B5EF4-FFF2-40B4-BE49-F238E27FC236}">
                  <a16:creationId xmlns:a16="http://schemas.microsoft.com/office/drawing/2014/main" id="{00000000-0008-0000-0100-00001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30</xdr:row>
          <xdr:rowOff>182880</xdr:rowOff>
        </xdr:from>
        <xdr:to>
          <xdr:col>9</xdr:col>
          <xdr:colOff>114300</xdr:colOff>
          <xdr:row>31</xdr:row>
          <xdr:rowOff>167640</xdr:rowOff>
        </xdr:to>
        <xdr:sp macro="" textlink="">
          <xdr:nvSpPr>
            <xdr:cNvPr id="42002" name="CheckBox18" hidden="1">
              <a:extLst>
                <a:ext uri="{63B3BB69-23CF-44E3-9099-C40C66FF867C}">
                  <a14:compatExt spid="_x0000_s42002"/>
                </a:ext>
                <a:ext uri="{FF2B5EF4-FFF2-40B4-BE49-F238E27FC236}">
                  <a16:creationId xmlns:a16="http://schemas.microsoft.com/office/drawing/2014/main" id="{00000000-0008-0000-0100-00001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30</xdr:row>
          <xdr:rowOff>182880</xdr:rowOff>
        </xdr:from>
        <xdr:to>
          <xdr:col>15</xdr:col>
          <xdr:colOff>175260</xdr:colOff>
          <xdr:row>31</xdr:row>
          <xdr:rowOff>167640</xdr:rowOff>
        </xdr:to>
        <xdr:sp macro="" textlink="">
          <xdr:nvSpPr>
            <xdr:cNvPr id="42003" name="CheckBox19" hidden="1">
              <a:extLst>
                <a:ext uri="{63B3BB69-23CF-44E3-9099-C40C66FF867C}">
                  <a14:compatExt spid="_x0000_s42003"/>
                </a:ext>
                <a:ext uri="{FF2B5EF4-FFF2-40B4-BE49-F238E27FC236}">
                  <a16:creationId xmlns:a16="http://schemas.microsoft.com/office/drawing/2014/main" id="{00000000-0008-0000-0100-00001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182880</xdr:rowOff>
        </xdr:from>
        <xdr:to>
          <xdr:col>20</xdr:col>
          <xdr:colOff>60960</xdr:colOff>
          <xdr:row>31</xdr:row>
          <xdr:rowOff>182880</xdr:rowOff>
        </xdr:to>
        <xdr:sp macro="" textlink="">
          <xdr:nvSpPr>
            <xdr:cNvPr id="42004" name="CheckBox20" hidden="1">
              <a:extLst>
                <a:ext uri="{63B3BB69-23CF-44E3-9099-C40C66FF867C}">
                  <a14:compatExt spid="_x0000_s42004"/>
                </a:ext>
                <a:ext uri="{FF2B5EF4-FFF2-40B4-BE49-F238E27FC236}">
                  <a16:creationId xmlns:a16="http://schemas.microsoft.com/office/drawing/2014/main" id="{00000000-0008-0000-0100-00001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32</xdr:row>
          <xdr:rowOff>7620</xdr:rowOff>
        </xdr:from>
        <xdr:to>
          <xdr:col>9</xdr:col>
          <xdr:colOff>99060</xdr:colOff>
          <xdr:row>32</xdr:row>
          <xdr:rowOff>220980</xdr:rowOff>
        </xdr:to>
        <xdr:sp macro="" textlink="">
          <xdr:nvSpPr>
            <xdr:cNvPr id="42005" name="CheckBox21" hidden="1">
              <a:extLst>
                <a:ext uri="{63B3BB69-23CF-44E3-9099-C40C66FF867C}">
                  <a14:compatExt spid="_x0000_s42005"/>
                </a:ext>
                <a:ext uri="{FF2B5EF4-FFF2-40B4-BE49-F238E27FC236}">
                  <a16:creationId xmlns:a16="http://schemas.microsoft.com/office/drawing/2014/main" id="{00000000-0008-0000-0100-00001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7620</xdr:rowOff>
        </xdr:from>
        <xdr:to>
          <xdr:col>18</xdr:col>
          <xdr:colOff>213360</xdr:colOff>
          <xdr:row>32</xdr:row>
          <xdr:rowOff>213360</xdr:rowOff>
        </xdr:to>
        <xdr:sp macro="" textlink="">
          <xdr:nvSpPr>
            <xdr:cNvPr id="42006" name="CheckBox22" hidden="1">
              <a:extLst>
                <a:ext uri="{63B3BB69-23CF-44E3-9099-C40C66FF867C}">
                  <a14:compatExt spid="_x0000_s42006"/>
                </a:ext>
                <a:ext uri="{FF2B5EF4-FFF2-40B4-BE49-F238E27FC236}">
                  <a16:creationId xmlns:a16="http://schemas.microsoft.com/office/drawing/2014/main" id="{00000000-0008-0000-0100-00001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33</xdr:row>
          <xdr:rowOff>167640</xdr:rowOff>
        </xdr:from>
        <xdr:to>
          <xdr:col>8</xdr:col>
          <xdr:colOff>152400</xdr:colOff>
          <xdr:row>34</xdr:row>
          <xdr:rowOff>121920</xdr:rowOff>
        </xdr:to>
        <xdr:sp macro="" textlink="">
          <xdr:nvSpPr>
            <xdr:cNvPr id="42007" name="CheckBox23" hidden="1">
              <a:extLst>
                <a:ext uri="{63B3BB69-23CF-44E3-9099-C40C66FF867C}">
                  <a14:compatExt spid="_x0000_s42007"/>
                </a:ext>
                <a:ext uri="{FF2B5EF4-FFF2-40B4-BE49-F238E27FC236}">
                  <a16:creationId xmlns:a16="http://schemas.microsoft.com/office/drawing/2014/main" id="{00000000-0008-0000-0100-00001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152400</xdr:rowOff>
        </xdr:from>
        <xdr:to>
          <xdr:col>13</xdr:col>
          <xdr:colOff>68580</xdr:colOff>
          <xdr:row>34</xdr:row>
          <xdr:rowOff>114300</xdr:rowOff>
        </xdr:to>
        <xdr:sp macro="" textlink="">
          <xdr:nvSpPr>
            <xdr:cNvPr id="42008" name="CheckBox24" hidden="1">
              <a:extLst>
                <a:ext uri="{63B3BB69-23CF-44E3-9099-C40C66FF867C}">
                  <a14:compatExt spid="_x0000_s42008"/>
                </a:ext>
                <a:ext uri="{FF2B5EF4-FFF2-40B4-BE49-F238E27FC236}">
                  <a16:creationId xmlns:a16="http://schemas.microsoft.com/office/drawing/2014/main" id="{00000000-0008-0000-0100-00001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35</xdr:row>
          <xdr:rowOff>152400</xdr:rowOff>
        </xdr:from>
        <xdr:to>
          <xdr:col>9</xdr:col>
          <xdr:colOff>106680</xdr:colOff>
          <xdr:row>36</xdr:row>
          <xdr:rowOff>114300</xdr:rowOff>
        </xdr:to>
        <xdr:sp macro="" textlink="">
          <xdr:nvSpPr>
            <xdr:cNvPr id="42009" name="CheckBox25" hidden="1">
              <a:extLst>
                <a:ext uri="{63B3BB69-23CF-44E3-9099-C40C66FF867C}">
                  <a14:compatExt spid="_x0000_s42009"/>
                </a:ext>
                <a:ext uri="{FF2B5EF4-FFF2-40B4-BE49-F238E27FC236}">
                  <a16:creationId xmlns:a16="http://schemas.microsoft.com/office/drawing/2014/main" id="{00000000-0008-0000-0100-00001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35</xdr:row>
          <xdr:rowOff>152400</xdr:rowOff>
        </xdr:from>
        <xdr:to>
          <xdr:col>13</xdr:col>
          <xdr:colOff>106680</xdr:colOff>
          <xdr:row>36</xdr:row>
          <xdr:rowOff>152400</xdr:rowOff>
        </xdr:to>
        <xdr:sp macro="" textlink="">
          <xdr:nvSpPr>
            <xdr:cNvPr id="42010" name="CheckBox26" hidden="1">
              <a:extLst>
                <a:ext uri="{63B3BB69-23CF-44E3-9099-C40C66FF867C}">
                  <a14:compatExt spid="_x0000_s42010"/>
                </a:ext>
                <a:ext uri="{FF2B5EF4-FFF2-40B4-BE49-F238E27FC236}">
                  <a16:creationId xmlns:a16="http://schemas.microsoft.com/office/drawing/2014/main" id="{00000000-0008-0000-0100-00001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41</xdr:row>
          <xdr:rowOff>22860</xdr:rowOff>
        </xdr:from>
        <xdr:to>
          <xdr:col>9</xdr:col>
          <xdr:colOff>30480</xdr:colOff>
          <xdr:row>41</xdr:row>
          <xdr:rowOff>228600</xdr:rowOff>
        </xdr:to>
        <xdr:sp macro="" textlink="">
          <xdr:nvSpPr>
            <xdr:cNvPr id="42011" name="CheckBox27" hidden="1">
              <a:extLst>
                <a:ext uri="{63B3BB69-23CF-44E3-9099-C40C66FF867C}">
                  <a14:compatExt spid="_x0000_s42011"/>
                </a:ext>
                <a:ext uri="{FF2B5EF4-FFF2-40B4-BE49-F238E27FC236}">
                  <a16:creationId xmlns:a16="http://schemas.microsoft.com/office/drawing/2014/main" id="{00000000-0008-0000-0100-00001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41</xdr:row>
          <xdr:rowOff>7620</xdr:rowOff>
        </xdr:from>
        <xdr:to>
          <xdr:col>15</xdr:col>
          <xdr:colOff>129540</xdr:colOff>
          <xdr:row>42</xdr:row>
          <xdr:rowOff>7620</xdr:rowOff>
        </xdr:to>
        <xdr:sp macro="" textlink="">
          <xdr:nvSpPr>
            <xdr:cNvPr id="42012" name="CheckBox28" hidden="1">
              <a:extLst>
                <a:ext uri="{63B3BB69-23CF-44E3-9099-C40C66FF867C}">
                  <a14:compatExt spid="_x0000_s42012"/>
                </a:ext>
                <a:ext uri="{FF2B5EF4-FFF2-40B4-BE49-F238E27FC236}">
                  <a16:creationId xmlns:a16="http://schemas.microsoft.com/office/drawing/2014/main" id="{00000000-0008-0000-0100-00001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41</xdr:row>
          <xdr:rowOff>22860</xdr:rowOff>
        </xdr:from>
        <xdr:to>
          <xdr:col>19</xdr:col>
          <xdr:colOff>45720</xdr:colOff>
          <xdr:row>41</xdr:row>
          <xdr:rowOff>228600</xdr:rowOff>
        </xdr:to>
        <xdr:sp macro="" textlink="">
          <xdr:nvSpPr>
            <xdr:cNvPr id="42013" name="CheckBox29" hidden="1">
              <a:extLst>
                <a:ext uri="{63B3BB69-23CF-44E3-9099-C40C66FF867C}">
                  <a14:compatExt spid="_x0000_s42013"/>
                </a:ext>
                <a:ext uri="{FF2B5EF4-FFF2-40B4-BE49-F238E27FC236}">
                  <a16:creationId xmlns:a16="http://schemas.microsoft.com/office/drawing/2014/main" id="{00000000-0008-0000-0100-00001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41</xdr:row>
          <xdr:rowOff>15240</xdr:rowOff>
        </xdr:from>
        <xdr:to>
          <xdr:col>24</xdr:col>
          <xdr:colOff>30480</xdr:colOff>
          <xdr:row>41</xdr:row>
          <xdr:rowOff>228600</xdr:rowOff>
        </xdr:to>
        <xdr:sp macro="" textlink="">
          <xdr:nvSpPr>
            <xdr:cNvPr id="42014" name="CheckBox30" hidden="1">
              <a:extLst>
                <a:ext uri="{63B3BB69-23CF-44E3-9099-C40C66FF867C}">
                  <a14:compatExt spid="_x0000_s42014"/>
                </a:ext>
                <a:ext uri="{FF2B5EF4-FFF2-40B4-BE49-F238E27FC236}">
                  <a16:creationId xmlns:a16="http://schemas.microsoft.com/office/drawing/2014/main" id="{00000000-0008-0000-0100-00001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42</xdr:row>
          <xdr:rowOff>22860</xdr:rowOff>
        </xdr:from>
        <xdr:to>
          <xdr:col>9</xdr:col>
          <xdr:colOff>30480</xdr:colOff>
          <xdr:row>42</xdr:row>
          <xdr:rowOff>228600</xdr:rowOff>
        </xdr:to>
        <xdr:sp macro="" textlink="">
          <xdr:nvSpPr>
            <xdr:cNvPr id="42015" name="CheckBox31" hidden="1">
              <a:extLst>
                <a:ext uri="{63B3BB69-23CF-44E3-9099-C40C66FF867C}">
                  <a14:compatExt spid="_x0000_s42015"/>
                </a:ext>
                <a:ext uri="{FF2B5EF4-FFF2-40B4-BE49-F238E27FC236}">
                  <a16:creationId xmlns:a16="http://schemas.microsoft.com/office/drawing/2014/main" id="{00000000-0008-0000-0100-00001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42</xdr:row>
          <xdr:rowOff>15240</xdr:rowOff>
        </xdr:from>
        <xdr:to>
          <xdr:col>15</xdr:col>
          <xdr:colOff>129540</xdr:colOff>
          <xdr:row>43</xdr:row>
          <xdr:rowOff>15240</xdr:rowOff>
        </xdr:to>
        <xdr:sp macro="" textlink="">
          <xdr:nvSpPr>
            <xdr:cNvPr id="42016" name="CheckBox32" hidden="1">
              <a:extLst>
                <a:ext uri="{63B3BB69-23CF-44E3-9099-C40C66FF867C}">
                  <a14:compatExt spid="_x0000_s42016"/>
                </a:ext>
                <a:ext uri="{FF2B5EF4-FFF2-40B4-BE49-F238E27FC236}">
                  <a16:creationId xmlns:a16="http://schemas.microsoft.com/office/drawing/2014/main" id="{00000000-0008-0000-0100-00002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42</xdr:row>
          <xdr:rowOff>22860</xdr:rowOff>
        </xdr:from>
        <xdr:to>
          <xdr:col>19</xdr:col>
          <xdr:colOff>45720</xdr:colOff>
          <xdr:row>42</xdr:row>
          <xdr:rowOff>228600</xdr:rowOff>
        </xdr:to>
        <xdr:sp macro="" textlink="">
          <xdr:nvSpPr>
            <xdr:cNvPr id="42017" name="CheckBox33" hidden="1">
              <a:extLst>
                <a:ext uri="{63B3BB69-23CF-44E3-9099-C40C66FF867C}">
                  <a14:compatExt spid="_x0000_s42017"/>
                </a:ext>
                <a:ext uri="{FF2B5EF4-FFF2-40B4-BE49-F238E27FC236}">
                  <a16:creationId xmlns:a16="http://schemas.microsoft.com/office/drawing/2014/main" id="{00000000-0008-0000-0100-00002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42</xdr:row>
          <xdr:rowOff>15240</xdr:rowOff>
        </xdr:from>
        <xdr:to>
          <xdr:col>24</xdr:col>
          <xdr:colOff>30480</xdr:colOff>
          <xdr:row>42</xdr:row>
          <xdr:rowOff>228600</xdr:rowOff>
        </xdr:to>
        <xdr:sp macro="" textlink="">
          <xdr:nvSpPr>
            <xdr:cNvPr id="42018" name="CheckBox34" hidden="1">
              <a:extLst>
                <a:ext uri="{63B3BB69-23CF-44E3-9099-C40C66FF867C}">
                  <a14:compatExt spid="_x0000_s42018"/>
                </a:ext>
                <a:ext uri="{FF2B5EF4-FFF2-40B4-BE49-F238E27FC236}">
                  <a16:creationId xmlns:a16="http://schemas.microsoft.com/office/drawing/2014/main" id="{00000000-0008-0000-0100-00002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43</xdr:row>
          <xdr:rowOff>22860</xdr:rowOff>
        </xdr:from>
        <xdr:to>
          <xdr:col>8</xdr:col>
          <xdr:colOff>175260</xdr:colOff>
          <xdr:row>43</xdr:row>
          <xdr:rowOff>236220</xdr:rowOff>
        </xdr:to>
        <xdr:sp macro="" textlink="">
          <xdr:nvSpPr>
            <xdr:cNvPr id="42019" name="CheckBox35" hidden="1">
              <a:extLst>
                <a:ext uri="{63B3BB69-23CF-44E3-9099-C40C66FF867C}">
                  <a14:compatExt spid="_x0000_s42019"/>
                </a:ext>
                <a:ext uri="{FF2B5EF4-FFF2-40B4-BE49-F238E27FC236}">
                  <a16:creationId xmlns:a16="http://schemas.microsoft.com/office/drawing/2014/main" id="{00000000-0008-0000-0100-00002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160020</xdr:rowOff>
        </xdr:from>
        <xdr:to>
          <xdr:col>8</xdr:col>
          <xdr:colOff>83820</xdr:colOff>
          <xdr:row>45</xdr:row>
          <xdr:rowOff>106680</xdr:rowOff>
        </xdr:to>
        <xdr:sp macro="" textlink="">
          <xdr:nvSpPr>
            <xdr:cNvPr id="42020" name="CheckBox36" hidden="1">
              <a:extLst>
                <a:ext uri="{63B3BB69-23CF-44E3-9099-C40C66FF867C}">
                  <a14:compatExt spid="_x0000_s42020"/>
                </a:ext>
                <a:ext uri="{FF2B5EF4-FFF2-40B4-BE49-F238E27FC236}">
                  <a16:creationId xmlns:a16="http://schemas.microsoft.com/office/drawing/2014/main" id="{00000000-0008-0000-0100-00002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44</xdr:row>
          <xdr:rowOff>152400</xdr:rowOff>
        </xdr:from>
        <xdr:to>
          <xdr:col>11</xdr:col>
          <xdr:colOff>7620</xdr:colOff>
          <xdr:row>45</xdr:row>
          <xdr:rowOff>106680</xdr:rowOff>
        </xdr:to>
        <xdr:sp macro="" textlink="">
          <xdr:nvSpPr>
            <xdr:cNvPr id="42021" name="CheckBox37" hidden="1">
              <a:extLst>
                <a:ext uri="{63B3BB69-23CF-44E3-9099-C40C66FF867C}">
                  <a14:compatExt spid="_x0000_s42021"/>
                </a:ext>
                <a:ext uri="{FF2B5EF4-FFF2-40B4-BE49-F238E27FC236}">
                  <a16:creationId xmlns:a16="http://schemas.microsoft.com/office/drawing/2014/main" id="{00000000-0008-0000-0100-00002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44</xdr:row>
          <xdr:rowOff>152400</xdr:rowOff>
        </xdr:from>
        <xdr:to>
          <xdr:col>14</xdr:col>
          <xdr:colOff>22860</xdr:colOff>
          <xdr:row>45</xdr:row>
          <xdr:rowOff>106680</xdr:rowOff>
        </xdr:to>
        <xdr:sp macro="" textlink="">
          <xdr:nvSpPr>
            <xdr:cNvPr id="42022" name="CheckBox38" hidden="1">
              <a:extLst>
                <a:ext uri="{63B3BB69-23CF-44E3-9099-C40C66FF867C}">
                  <a14:compatExt spid="_x0000_s42022"/>
                </a:ext>
                <a:ext uri="{FF2B5EF4-FFF2-40B4-BE49-F238E27FC236}">
                  <a16:creationId xmlns:a16="http://schemas.microsoft.com/office/drawing/2014/main" id="{00000000-0008-0000-0100-00002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44</xdr:row>
          <xdr:rowOff>152400</xdr:rowOff>
        </xdr:from>
        <xdr:to>
          <xdr:col>17</xdr:col>
          <xdr:colOff>15240</xdr:colOff>
          <xdr:row>45</xdr:row>
          <xdr:rowOff>106680</xdr:rowOff>
        </xdr:to>
        <xdr:sp macro="" textlink="">
          <xdr:nvSpPr>
            <xdr:cNvPr id="42023" name="CheckBox39" hidden="1">
              <a:extLst>
                <a:ext uri="{63B3BB69-23CF-44E3-9099-C40C66FF867C}">
                  <a14:compatExt spid="_x0000_s42023"/>
                </a:ext>
                <a:ext uri="{FF2B5EF4-FFF2-40B4-BE49-F238E27FC236}">
                  <a16:creationId xmlns:a16="http://schemas.microsoft.com/office/drawing/2014/main" id="{00000000-0008-0000-0100-00002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167640</xdr:colOff>
          <xdr:row>44</xdr:row>
          <xdr:rowOff>152400</xdr:rowOff>
        </xdr:from>
        <xdr:to>
          <xdr:col>21</xdr:col>
          <xdr:colOff>99060</xdr:colOff>
          <xdr:row>45</xdr:row>
          <xdr:rowOff>114300</xdr:rowOff>
        </xdr:to>
        <xdr:sp macro="" textlink="">
          <xdr:nvSpPr>
            <xdr:cNvPr id="42024" name="CheckBox40" hidden="1">
              <a:extLst>
                <a:ext uri="{63B3BB69-23CF-44E3-9099-C40C66FF867C}">
                  <a14:compatExt spid="_x0000_s42024"/>
                </a:ext>
                <a:ext uri="{FF2B5EF4-FFF2-40B4-BE49-F238E27FC236}">
                  <a16:creationId xmlns:a16="http://schemas.microsoft.com/office/drawing/2014/main" id="{00000000-0008-0000-0100-00002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44</xdr:row>
          <xdr:rowOff>121920</xdr:rowOff>
        </xdr:from>
        <xdr:to>
          <xdr:col>27</xdr:col>
          <xdr:colOff>83820</xdr:colOff>
          <xdr:row>45</xdr:row>
          <xdr:rowOff>121920</xdr:rowOff>
        </xdr:to>
        <xdr:sp macro="" textlink="">
          <xdr:nvSpPr>
            <xdr:cNvPr id="42025" name="CheckBox41" hidden="1">
              <a:extLst>
                <a:ext uri="{63B3BB69-23CF-44E3-9099-C40C66FF867C}">
                  <a14:compatExt spid="_x0000_s42025"/>
                </a:ext>
                <a:ext uri="{FF2B5EF4-FFF2-40B4-BE49-F238E27FC236}">
                  <a16:creationId xmlns:a16="http://schemas.microsoft.com/office/drawing/2014/main" id="{00000000-0008-0000-0100-00002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212535</xdr:colOff>
      <xdr:row>48</xdr:row>
      <xdr:rowOff>57151</xdr:rowOff>
    </xdr:from>
    <xdr:to>
      <xdr:col>26</xdr:col>
      <xdr:colOff>101600</xdr:colOff>
      <xdr:row>51</xdr:row>
      <xdr:rowOff>0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13975" y="12127231"/>
          <a:ext cx="2327465" cy="697229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70</xdr:row>
          <xdr:rowOff>83820</xdr:rowOff>
        </xdr:from>
        <xdr:to>
          <xdr:col>10</xdr:col>
          <xdr:colOff>137160</xdr:colOff>
          <xdr:row>71</xdr:row>
          <xdr:rowOff>38100</xdr:rowOff>
        </xdr:to>
        <xdr:sp macro="" textlink="">
          <xdr:nvSpPr>
            <xdr:cNvPr id="42026" name="CheckBox42" hidden="1">
              <a:extLst>
                <a:ext uri="{63B3BB69-23CF-44E3-9099-C40C66FF867C}">
                  <a14:compatExt spid="_x0000_s42026"/>
                </a:ext>
                <a:ext uri="{FF2B5EF4-FFF2-40B4-BE49-F238E27FC236}">
                  <a16:creationId xmlns:a16="http://schemas.microsoft.com/office/drawing/2014/main" id="{00000000-0008-0000-0100-00002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91440</xdr:rowOff>
        </xdr:from>
        <xdr:to>
          <xdr:col>16</xdr:col>
          <xdr:colOff>175260</xdr:colOff>
          <xdr:row>71</xdr:row>
          <xdr:rowOff>45720</xdr:rowOff>
        </xdr:to>
        <xdr:sp macro="" textlink="">
          <xdr:nvSpPr>
            <xdr:cNvPr id="42027" name="CheckBox43" hidden="1">
              <a:extLst>
                <a:ext uri="{63B3BB69-23CF-44E3-9099-C40C66FF867C}">
                  <a14:compatExt spid="_x0000_s42027"/>
                </a:ext>
                <a:ext uri="{FF2B5EF4-FFF2-40B4-BE49-F238E27FC236}">
                  <a16:creationId xmlns:a16="http://schemas.microsoft.com/office/drawing/2014/main" id="{00000000-0008-0000-0100-00002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70</xdr:row>
          <xdr:rowOff>114300</xdr:rowOff>
        </xdr:from>
        <xdr:to>
          <xdr:col>27</xdr:col>
          <xdr:colOff>137160</xdr:colOff>
          <xdr:row>71</xdr:row>
          <xdr:rowOff>68580</xdr:rowOff>
        </xdr:to>
        <xdr:sp macro="" textlink="">
          <xdr:nvSpPr>
            <xdr:cNvPr id="42028" name="CheckBox44" hidden="1">
              <a:extLst>
                <a:ext uri="{63B3BB69-23CF-44E3-9099-C40C66FF867C}">
                  <a14:compatExt spid="_x0000_s42028"/>
                </a:ext>
                <a:ext uri="{FF2B5EF4-FFF2-40B4-BE49-F238E27FC236}">
                  <a16:creationId xmlns:a16="http://schemas.microsoft.com/office/drawing/2014/main" id="{00000000-0008-0000-0100-00002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71</xdr:row>
          <xdr:rowOff>152400</xdr:rowOff>
        </xdr:from>
        <xdr:to>
          <xdr:col>10</xdr:col>
          <xdr:colOff>38100</xdr:colOff>
          <xdr:row>72</xdr:row>
          <xdr:rowOff>114300</xdr:rowOff>
        </xdr:to>
        <xdr:sp macro="" textlink="">
          <xdr:nvSpPr>
            <xdr:cNvPr id="42029" name="CheckBox45" hidden="1">
              <a:extLst>
                <a:ext uri="{63B3BB69-23CF-44E3-9099-C40C66FF867C}">
                  <a14:compatExt spid="_x0000_s42029"/>
                </a:ext>
                <a:ext uri="{FF2B5EF4-FFF2-40B4-BE49-F238E27FC236}">
                  <a16:creationId xmlns:a16="http://schemas.microsoft.com/office/drawing/2014/main" id="{00000000-0008-0000-0100-00002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72</xdr:row>
          <xdr:rowOff>205740</xdr:rowOff>
        </xdr:from>
        <xdr:to>
          <xdr:col>10</xdr:col>
          <xdr:colOff>22860</xdr:colOff>
          <xdr:row>73</xdr:row>
          <xdr:rowOff>205740</xdr:rowOff>
        </xdr:to>
        <xdr:sp macro="" textlink="">
          <xdr:nvSpPr>
            <xdr:cNvPr id="42030" name="CheckBox46" hidden="1">
              <a:extLst>
                <a:ext uri="{63B3BB69-23CF-44E3-9099-C40C66FF867C}">
                  <a14:compatExt spid="_x0000_s42030"/>
                </a:ext>
                <a:ext uri="{FF2B5EF4-FFF2-40B4-BE49-F238E27FC236}">
                  <a16:creationId xmlns:a16="http://schemas.microsoft.com/office/drawing/2014/main" id="{00000000-0008-0000-0100-00002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74</xdr:row>
          <xdr:rowOff>15240</xdr:rowOff>
        </xdr:from>
        <xdr:to>
          <xdr:col>8</xdr:col>
          <xdr:colOff>114300</xdr:colOff>
          <xdr:row>74</xdr:row>
          <xdr:rowOff>228600</xdr:rowOff>
        </xdr:to>
        <xdr:sp macro="" textlink="">
          <xdr:nvSpPr>
            <xdr:cNvPr id="42031" name="CheckBox47" hidden="1">
              <a:extLst>
                <a:ext uri="{63B3BB69-23CF-44E3-9099-C40C66FF867C}">
                  <a14:compatExt spid="_x0000_s42031"/>
                </a:ext>
                <a:ext uri="{FF2B5EF4-FFF2-40B4-BE49-F238E27FC236}">
                  <a16:creationId xmlns:a16="http://schemas.microsoft.com/office/drawing/2014/main" id="{00000000-0008-0000-0100-00002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71</xdr:row>
          <xdr:rowOff>167640</xdr:rowOff>
        </xdr:from>
        <xdr:to>
          <xdr:col>17</xdr:col>
          <xdr:colOff>45720</xdr:colOff>
          <xdr:row>72</xdr:row>
          <xdr:rowOff>144780</xdr:rowOff>
        </xdr:to>
        <xdr:sp macro="" textlink="">
          <xdr:nvSpPr>
            <xdr:cNvPr id="42032" name="CheckBox48" hidden="1">
              <a:extLst>
                <a:ext uri="{63B3BB69-23CF-44E3-9099-C40C66FF867C}">
                  <a14:compatExt spid="_x0000_s42032"/>
                </a:ext>
                <a:ext uri="{FF2B5EF4-FFF2-40B4-BE49-F238E27FC236}">
                  <a16:creationId xmlns:a16="http://schemas.microsoft.com/office/drawing/2014/main" id="{00000000-0008-0000-0100-00003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71</xdr:row>
          <xdr:rowOff>167640</xdr:rowOff>
        </xdr:from>
        <xdr:to>
          <xdr:col>27</xdr:col>
          <xdr:colOff>53340</xdr:colOff>
          <xdr:row>72</xdr:row>
          <xdr:rowOff>167640</xdr:rowOff>
        </xdr:to>
        <xdr:sp macro="" textlink="">
          <xdr:nvSpPr>
            <xdr:cNvPr id="42033" name="CheckBox49" hidden="1">
              <a:extLst>
                <a:ext uri="{63B3BB69-23CF-44E3-9099-C40C66FF867C}">
                  <a14:compatExt spid="_x0000_s42033"/>
                </a:ext>
                <a:ext uri="{FF2B5EF4-FFF2-40B4-BE49-F238E27FC236}">
                  <a16:creationId xmlns:a16="http://schemas.microsoft.com/office/drawing/2014/main" id="{00000000-0008-0000-0100-00003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72</xdr:row>
          <xdr:rowOff>205740</xdr:rowOff>
        </xdr:from>
        <xdr:to>
          <xdr:col>17</xdr:col>
          <xdr:colOff>22860</xdr:colOff>
          <xdr:row>73</xdr:row>
          <xdr:rowOff>243840</xdr:rowOff>
        </xdr:to>
        <xdr:sp macro="" textlink="">
          <xdr:nvSpPr>
            <xdr:cNvPr id="42034" name="CheckBox50" hidden="1">
              <a:extLst>
                <a:ext uri="{63B3BB69-23CF-44E3-9099-C40C66FF867C}">
                  <a14:compatExt spid="_x0000_s42034"/>
                </a:ext>
                <a:ext uri="{FF2B5EF4-FFF2-40B4-BE49-F238E27FC236}">
                  <a16:creationId xmlns:a16="http://schemas.microsoft.com/office/drawing/2014/main" id="{00000000-0008-0000-0100-00003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129540</xdr:colOff>
          <xdr:row>73</xdr:row>
          <xdr:rowOff>30480</xdr:rowOff>
        </xdr:from>
        <xdr:to>
          <xdr:col>27</xdr:col>
          <xdr:colOff>68580</xdr:colOff>
          <xdr:row>73</xdr:row>
          <xdr:rowOff>228600</xdr:rowOff>
        </xdr:to>
        <xdr:sp macro="" textlink="">
          <xdr:nvSpPr>
            <xdr:cNvPr id="42035" name="CheckBox51" hidden="1">
              <a:extLst>
                <a:ext uri="{63B3BB69-23CF-44E3-9099-C40C66FF867C}">
                  <a14:compatExt spid="_x0000_s42035"/>
                </a:ext>
                <a:ext uri="{FF2B5EF4-FFF2-40B4-BE49-F238E27FC236}">
                  <a16:creationId xmlns:a16="http://schemas.microsoft.com/office/drawing/2014/main" id="{00000000-0008-0000-0100-00003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172360</xdr:colOff>
      <xdr:row>74</xdr:row>
      <xdr:rowOff>27744</xdr:rowOff>
    </xdr:from>
    <xdr:to>
      <xdr:col>27</xdr:col>
      <xdr:colOff>81648</xdr:colOff>
      <xdr:row>74</xdr:row>
      <xdr:rowOff>231586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23080" y="17264184"/>
          <a:ext cx="4542248" cy="20384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76</xdr:row>
          <xdr:rowOff>45720</xdr:rowOff>
        </xdr:from>
        <xdr:to>
          <xdr:col>22</xdr:col>
          <xdr:colOff>228600</xdr:colOff>
          <xdr:row>77</xdr:row>
          <xdr:rowOff>0</xdr:rowOff>
        </xdr:to>
        <xdr:sp macro="" textlink="">
          <xdr:nvSpPr>
            <xdr:cNvPr id="42036" name="CheckBox52" hidden="1">
              <a:extLst>
                <a:ext uri="{63B3BB69-23CF-44E3-9099-C40C66FF867C}">
                  <a14:compatExt spid="_x0000_s42036"/>
                </a:ext>
                <a:ext uri="{FF2B5EF4-FFF2-40B4-BE49-F238E27FC236}">
                  <a16:creationId xmlns:a16="http://schemas.microsoft.com/office/drawing/2014/main" id="{00000000-0008-0000-0100-00003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75</xdr:row>
          <xdr:rowOff>53340</xdr:rowOff>
        </xdr:from>
        <xdr:to>
          <xdr:col>22</xdr:col>
          <xdr:colOff>83820</xdr:colOff>
          <xdr:row>75</xdr:row>
          <xdr:rowOff>228600</xdr:rowOff>
        </xdr:to>
        <xdr:sp macro="" textlink="">
          <xdr:nvSpPr>
            <xdr:cNvPr id="42037" name="CheckBox53" hidden="1">
              <a:extLst>
                <a:ext uri="{63B3BB69-23CF-44E3-9099-C40C66FF867C}">
                  <a14:compatExt spid="_x0000_s42037"/>
                </a:ext>
                <a:ext uri="{FF2B5EF4-FFF2-40B4-BE49-F238E27FC236}">
                  <a16:creationId xmlns:a16="http://schemas.microsoft.com/office/drawing/2014/main" id="{00000000-0008-0000-0100-00003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79</xdr:row>
          <xdr:rowOff>114300</xdr:rowOff>
        </xdr:from>
        <xdr:to>
          <xdr:col>10</xdr:col>
          <xdr:colOff>15240</xdr:colOff>
          <xdr:row>80</xdr:row>
          <xdr:rowOff>83820</xdr:rowOff>
        </xdr:to>
        <xdr:sp macro="" textlink="">
          <xdr:nvSpPr>
            <xdr:cNvPr id="42038" name="CheckBox54" hidden="1">
              <a:extLst>
                <a:ext uri="{63B3BB69-23CF-44E3-9099-C40C66FF867C}">
                  <a14:compatExt spid="_x0000_s42038"/>
                </a:ext>
                <a:ext uri="{FF2B5EF4-FFF2-40B4-BE49-F238E27FC236}">
                  <a16:creationId xmlns:a16="http://schemas.microsoft.com/office/drawing/2014/main" id="{00000000-0008-0000-0100-00003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79</xdr:row>
          <xdr:rowOff>129540</xdr:rowOff>
        </xdr:from>
        <xdr:to>
          <xdr:col>14</xdr:col>
          <xdr:colOff>15240</xdr:colOff>
          <xdr:row>80</xdr:row>
          <xdr:rowOff>76200</xdr:rowOff>
        </xdr:to>
        <xdr:sp macro="" textlink="">
          <xdr:nvSpPr>
            <xdr:cNvPr id="42039" name="CheckBox55" hidden="1">
              <a:extLst>
                <a:ext uri="{63B3BB69-23CF-44E3-9099-C40C66FF867C}">
                  <a14:compatExt spid="_x0000_s42039"/>
                </a:ext>
                <a:ext uri="{FF2B5EF4-FFF2-40B4-BE49-F238E27FC236}">
                  <a16:creationId xmlns:a16="http://schemas.microsoft.com/office/drawing/2014/main" id="{00000000-0008-0000-0100-00003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79</xdr:row>
          <xdr:rowOff>106680</xdr:rowOff>
        </xdr:from>
        <xdr:to>
          <xdr:col>26</xdr:col>
          <xdr:colOff>129540</xdr:colOff>
          <xdr:row>80</xdr:row>
          <xdr:rowOff>76200</xdr:rowOff>
        </xdr:to>
        <xdr:sp macro="" textlink="">
          <xdr:nvSpPr>
            <xdr:cNvPr id="42040" name="CheckBox58" hidden="1">
              <a:extLst>
                <a:ext uri="{63B3BB69-23CF-44E3-9099-C40C66FF867C}">
                  <a14:compatExt spid="_x0000_s42040"/>
                </a:ext>
                <a:ext uri="{FF2B5EF4-FFF2-40B4-BE49-F238E27FC236}">
                  <a16:creationId xmlns:a16="http://schemas.microsoft.com/office/drawing/2014/main" id="{00000000-0008-0000-0100-00003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54428</xdr:colOff>
      <xdr:row>67</xdr:row>
      <xdr:rowOff>32657</xdr:rowOff>
    </xdr:from>
    <xdr:to>
      <xdr:col>23</xdr:col>
      <xdr:colOff>76200</xdr:colOff>
      <xdr:row>67</xdr:row>
      <xdr:rowOff>216877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418908" y="15737477"/>
          <a:ext cx="265612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79</xdr:row>
          <xdr:rowOff>121920</xdr:rowOff>
        </xdr:from>
        <xdr:to>
          <xdr:col>18</xdr:col>
          <xdr:colOff>38100</xdr:colOff>
          <xdr:row>80</xdr:row>
          <xdr:rowOff>68580</xdr:rowOff>
        </xdr:to>
        <xdr:sp macro="" textlink="">
          <xdr:nvSpPr>
            <xdr:cNvPr id="42041" name="CheckBox59" hidden="1">
              <a:extLst>
                <a:ext uri="{63B3BB69-23CF-44E3-9099-C40C66FF867C}">
                  <a14:compatExt spid="_x0000_s42041"/>
                </a:ext>
                <a:ext uri="{FF2B5EF4-FFF2-40B4-BE49-F238E27FC236}">
                  <a16:creationId xmlns:a16="http://schemas.microsoft.com/office/drawing/2014/main" id="{00000000-0008-0000-0100-00003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79</xdr:row>
          <xdr:rowOff>121920</xdr:rowOff>
        </xdr:from>
        <xdr:to>
          <xdr:col>22</xdr:col>
          <xdr:colOff>38100</xdr:colOff>
          <xdr:row>80</xdr:row>
          <xdr:rowOff>68580</xdr:rowOff>
        </xdr:to>
        <xdr:sp macro="" textlink="">
          <xdr:nvSpPr>
            <xdr:cNvPr id="42042" name="CheckBox60" hidden="1">
              <a:extLst>
                <a:ext uri="{63B3BB69-23CF-44E3-9099-C40C66FF867C}">
                  <a14:compatExt spid="_x0000_s42042"/>
                </a:ext>
                <a:ext uri="{FF2B5EF4-FFF2-40B4-BE49-F238E27FC236}">
                  <a16:creationId xmlns:a16="http://schemas.microsoft.com/office/drawing/2014/main" id="{00000000-0008-0000-0100-00003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9</xdr:row>
          <xdr:rowOff>22860</xdr:rowOff>
        </xdr:from>
        <xdr:to>
          <xdr:col>26</xdr:col>
          <xdr:colOff>15240</xdr:colOff>
          <xdr:row>10</xdr:row>
          <xdr:rowOff>7620</xdr:rowOff>
        </xdr:to>
        <xdr:sp macro="" textlink="">
          <xdr:nvSpPr>
            <xdr:cNvPr id="42043" name="CheckBox56" hidden="1">
              <a:extLst>
                <a:ext uri="{63B3BB69-23CF-44E3-9099-C40C66FF867C}">
                  <a14:compatExt spid="_x0000_s42043"/>
                </a:ext>
                <a:ext uri="{FF2B5EF4-FFF2-40B4-BE49-F238E27FC236}">
                  <a16:creationId xmlns:a16="http://schemas.microsoft.com/office/drawing/2014/main" id="{00000000-0008-0000-0100-00003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10</xdr:row>
          <xdr:rowOff>22860</xdr:rowOff>
        </xdr:from>
        <xdr:to>
          <xdr:col>26</xdr:col>
          <xdr:colOff>7620</xdr:colOff>
          <xdr:row>11</xdr:row>
          <xdr:rowOff>7620</xdr:rowOff>
        </xdr:to>
        <xdr:sp macro="" textlink="">
          <xdr:nvSpPr>
            <xdr:cNvPr id="42044" name="CheckBox57" hidden="1">
              <a:extLst>
                <a:ext uri="{63B3BB69-23CF-44E3-9099-C40C66FF867C}">
                  <a14:compatExt spid="_x0000_s42044"/>
                </a:ext>
                <a:ext uri="{FF2B5EF4-FFF2-40B4-BE49-F238E27FC236}">
                  <a16:creationId xmlns:a16="http://schemas.microsoft.com/office/drawing/2014/main" id="{00000000-0008-0000-0100-00003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11</xdr:row>
          <xdr:rowOff>0</xdr:rowOff>
        </xdr:from>
        <xdr:to>
          <xdr:col>27</xdr:col>
          <xdr:colOff>175260</xdr:colOff>
          <xdr:row>12</xdr:row>
          <xdr:rowOff>0</xdr:rowOff>
        </xdr:to>
        <xdr:sp macro="" textlink="">
          <xdr:nvSpPr>
            <xdr:cNvPr id="42045" name="CheckBox61" hidden="1">
              <a:extLst>
                <a:ext uri="{63B3BB69-23CF-44E3-9099-C40C66FF867C}">
                  <a14:compatExt spid="_x0000_s42045"/>
                </a:ext>
                <a:ext uri="{FF2B5EF4-FFF2-40B4-BE49-F238E27FC236}">
                  <a16:creationId xmlns:a16="http://schemas.microsoft.com/office/drawing/2014/main" id="{00000000-0008-0000-0100-00003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14</xdr:row>
          <xdr:rowOff>22860</xdr:rowOff>
        </xdr:from>
        <xdr:to>
          <xdr:col>26</xdr:col>
          <xdr:colOff>15240</xdr:colOff>
          <xdr:row>15</xdr:row>
          <xdr:rowOff>7620</xdr:rowOff>
        </xdr:to>
        <xdr:sp macro="" textlink="">
          <xdr:nvSpPr>
            <xdr:cNvPr id="42046" name="CheckBox62" hidden="1">
              <a:extLst>
                <a:ext uri="{63B3BB69-23CF-44E3-9099-C40C66FF867C}">
                  <a14:compatExt spid="_x0000_s42046"/>
                </a:ext>
                <a:ext uri="{FF2B5EF4-FFF2-40B4-BE49-F238E27FC236}">
                  <a16:creationId xmlns:a16="http://schemas.microsoft.com/office/drawing/2014/main" id="{00000000-0008-0000-0100-00003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15</xdr:row>
          <xdr:rowOff>22860</xdr:rowOff>
        </xdr:from>
        <xdr:to>
          <xdr:col>26</xdr:col>
          <xdr:colOff>7620</xdr:colOff>
          <xdr:row>16</xdr:row>
          <xdr:rowOff>7620</xdr:rowOff>
        </xdr:to>
        <xdr:sp macro="" textlink="">
          <xdr:nvSpPr>
            <xdr:cNvPr id="42047" name="CheckBox63" hidden="1">
              <a:extLst>
                <a:ext uri="{63B3BB69-23CF-44E3-9099-C40C66FF867C}">
                  <a14:compatExt spid="_x0000_s42047"/>
                </a:ext>
                <a:ext uri="{FF2B5EF4-FFF2-40B4-BE49-F238E27FC236}">
                  <a16:creationId xmlns:a16="http://schemas.microsoft.com/office/drawing/2014/main" id="{00000000-0008-0000-0100-00003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16</xdr:row>
          <xdr:rowOff>0</xdr:rowOff>
        </xdr:from>
        <xdr:to>
          <xdr:col>27</xdr:col>
          <xdr:colOff>175260</xdr:colOff>
          <xdr:row>17</xdr:row>
          <xdr:rowOff>0</xdr:rowOff>
        </xdr:to>
        <xdr:sp macro="" textlink="">
          <xdr:nvSpPr>
            <xdr:cNvPr id="42048" name="CheckBox64" hidden="1">
              <a:extLst>
                <a:ext uri="{63B3BB69-23CF-44E3-9099-C40C66FF867C}">
                  <a14:compatExt spid="_x0000_s42048"/>
                </a:ext>
                <a:ext uri="{FF2B5EF4-FFF2-40B4-BE49-F238E27FC236}">
                  <a16:creationId xmlns:a16="http://schemas.microsoft.com/office/drawing/2014/main" id="{00000000-0008-0000-0100-00004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17</xdr:row>
          <xdr:rowOff>7620</xdr:rowOff>
        </xdr:from>
        <xdr:to>
          <xdr:col>8</xdr:col>
          <xdr:colOff>60960</xdr:colOff>
          <xdr:row>18</xdr:row>
          <xdr:rowOff>7620</xdr:rowOff>
        </xdr:to>
        <xdr:sp macro="" textlink="">
          <xdr:nvSpPr>
            <xdr:cNvPr id="42049" name="CheckBox65" hidden="1">
              <a:extLst>
                <a:ext uri="{63B3BB69-23CF-44E3-9099-C40C66FF867C}">
                  <a14:compatExt spid="_x0000_s42049"/>
                </a:ext>
                <a:ext uri="{FF2B5EF4-FFF2-40B4-BE49-F238E27FC236}">
                  <a16:creationId xmlns:a16="http://schemas.microsoft.com/office/drawing/2014/main" id="{00000000-0008-0000-0100-00004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17</xdr:row>
          <xdr:rowOff>7620</xdr:rowOff>
        </xdr:from>
        <xdr:to>
          <xdr:col>12</xdr:col>
          <xdr:colOff>15240</xdr:colOff>
          <xdr:row>18</xdr:row>
          <xdr:rowOff>7620</xdr:rowOff>
        </xdr:to>
        <xdr:sp macro="" textlink="">
          <xdr:nvSpPr>
            <xdr:cNvPr id="42050" name="CheckBox66" hidden="1">
              <a:extLst>
                <a:ext uri="{63B3BB69-23CF-44E3-9099-C40C66FF867C}">
                  <a14:compatExt spid="_x0000_s42050"/>
                </a:ext>
                <a:ext uri="{FF2B5EF4-FFF2-40B4-BE49-F238E27FC236}">
                  <a16:creationId xmlns:a16="http://schemas.microsoft.com/office/drawing/2014/main" id="{00000000-0008-0000-0100-00004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17</xdr:row>
          <xdr:rowOff>7620</xdr:rowOff>
        </xdr:from>
        <xdr:to>
          <xdr:col>15</xdr:col>
          <xdr:colOff>236220</xdr:colOff>
          <xdr:row>18</xdr:row>
          <xdr:rowOff>7620</xdr:rowOff>
        </xdr:to>
        <xdr:sp macro="" textlink="">
          <xdr:nvSpPr>
            <xdr:cNvPr id="42051" name="CheckBox67" hidden="1">
              <a:extLst>
                <a:ext uri="{63B3BB69-23CF-44E3-9099-C40C66FF867C}">
                  <a14:compatExt spid="_x0000_s42051"/>
                </a:ext>
                <a:ext uri="{FF2B5EF4-FFF2-40B4-BE49-F238E27FC236}">
                  <a16:creationId xmlns:a16="http://schemas.microsoft.com/office/drawing/2014/main" id="{00000000-0008-0000-0100-00004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17</xdr:row>
          <xdr:rowOff>7620</xdr:rowOff>
        </xdr:from>
        <xdr:to>
          <xdr:col>19</xdr:col>
          <xdr:colOff>38100</xdr:colOff>
          <xdr:row>18</xdr:row>
          <xdr:rowOff>7620</xdr:rowOff>
        </xdr:to>
        <xdr:sp macro="" textlink="">
          <xdr:nvSpPr>
            <xdr:cNvPr id="42052" name="CheckBox68" hidden="1">
              <a:extLst>
                <a:ext uri="{63B3BB69-23CF-44E3-9099-C40C66FF867C}">
                  <a14:compatExt spid="_x0000_s42052"/>
                </a:ext>
                <a:ext uri="{FF2B5EF4-FFF2-40B4-BE49-F238E27FC236}">
                  <a16:creationId xmlns:a16="http://schemas.microsoft.com/office/drawing/2014/main" id="{00000000-0008-0000-0100-00004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0</xdr:colOff>
      <xdr:row>2</xdr:row>
      <xdr:rowOff>0</xdr:rowOff>
    </xdr:from>
    <xdr:to>
      <xdr:col>37</xdr:col>
      <xdr:colOff>27716</xdr:colOff>
      <xdr:row>9</xdr:row>
      <xdr:rowOff>151312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7037294" y="502024"/>
          <a:ext cx="2250963" cy="1908394"/>
          <a:chOff x="6985000" y="490220"/>
          <a:chExt cx="2239010" cy="193294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6985000" y="490220"/>
            <a:ext cx="2239010" cy="19329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7192007" y="690880"/>
            <a:ext cx="1920240" cy="454659"/>
            <a:chOff x="7261860" y="685800"/>
            <a:chExt cx="1202788" cy="449579"/>
          </a:xfrm>
        </xdr:grpSpPr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r="4141"/>
            <a:stretch/>
          </xdr:blipFill>
          <xdr:spPr>
            <a:xfrm>
              <a:off x="7261860" y="685800"/>
              <a:ext cx="1150620" cy="449579"/>
            </a:xfrm>
            <a:prstGeom prst="rect">
              <a:avLst/>
            </a:prstGeom>
          </xdr:spPr>
        </xdr:pic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 txBox="1"/>
          </xdr:nvSpPr>
          <xdr:spPr>
            <a:xfrm>
              <a:off x="7292340" y="708660"/>
              <a:ext cx="1172308" cy="388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直接入力（必須）</a:t>
              </a: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pSpPr/>
        </xdr:nvGrpSpPr>
        <xdr:grpSpPr>
          <a:xfrm>
            <a:off x="7192010" y="1236980"/>
            <a:ext cx="1856740" cy="431801"/>
            <a:chOff x="7261860" y="1226820"/>
            <a:chExt cx="1173480" cy="426721"/>
          </a:xfrm>
        </xdr:grpSpPr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261860" y="1226821"/>
              <a:ext cx="1162212" cy="426720"/>
            </a:xfrm>
            <a:prstGeom prst="rect">
              <a:avLst/>
            </a:prstGeom>
          </xdr:spPr>
        </xdr:pic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7261860" y="1226820"/>
              <a:ext cx="1173480" cy="4038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プルダウン入力</a:t>
              </a:r>
            </a:p>
          </xdr:txBody>
        </xdr:sp>
      </xdr:grp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7178592" y="1750179"/>
            <a:ext cx="1844760" cy="428941"/>
          </a:xfrm>
          <a:prstGeom prst="rect">
            <a:avLst/>
          </a:prstGeom>
          <a:solidFill>
            <a:srgbClr val="FFECA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FF0000"/>
                </a:solidFill>
              </a:rPr>
              <a:t>自由入力</a:t>
            </a:r>
          </a:p>
        </xdr:txBody>
      </xdr:sp>
    </xdr:grpSp>
    <xdr:clientData/>
  </xdr:twoCellAnchor>
  <xdr:twoCellAnchor>
    <xdr:from>
      <xdr:col>4</xdr:col>
      <xdr:colOff>242046</xdr:colOff>
      <xdr:row>12</xdr:row>
      <xdr:rowOff>10886</xdr:rowOff>
    </xdr:from>
    <xdr:to>
      <xdr:col>27</xdr:col>
      <xdr:colOff>238844</xdr:colOff>
      <xdr:row>16</xdr:row>
      <xdr:rowOff>239486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10234" y="3023027"/>
          <a:ext cx="5563881" cy="1232647"/>
        </a:xfrm>
        <a:prstGeom prst="rect">
          <a:avLst/>
        </a:prstGeom>
        <a:solidFill>
          <a:schemeClr val="accent4">
            <a:lumMod val="75000"/>
            <a:alpha val="15000"/>
          </a:schemeClr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21772</xdr:colOff>
      <xdr:row>14</xdr:row>
      <xdr:rowOff>1707</xdr:rowOff>
    </xdr:from>
    <xdr:to>
      <xdr:col>32</xdr:col>
      <xdr:colOff>202774</xdr:colOff>
      <xdr:row>14</xdr:row>
      <xdr:rowOff>6937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stCxn id="18" idx="1"/>
        </xdr:cNvCxnSpPr>
      </xdr:nvCxnSpPr>
      <xdr:spPr>
        <a:xfrm flipH="1" flipV="1">
          <a:off x="6727372" y="3506907"/>
          <a:ext cx="1291345" cy="5230"/>
        </a:xfrm>
        <a:prstGeom prst="straightConnector1">
          <a:avLst/>
        </a:prstGeom>
        <a:ln w="57150">
          <a:solidFill>
            <a:schemeClr val="accent4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202774</xdr:colOff>
      <xdr:row>12</xdr:row>
      <xdr:rowOff>119743</xdr:rowOff>
    </xdr:from>
    <xdr:to>
      <xdr:col>40</xdr:col>
      <xdr:colOff>105657</xdr:colOff>
      <xdr:row>15</xdr:row>
      <xdr:rowOff>145143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018717" y="3124200"/>
          <a:ext cx="2167111" cy="776514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分割実施の場合、入力</a:t>
          </a:r>
        </a:p>
      </xdr:txBody>
    </xdr:sp>
    <xdr:clientData/>
  </xdr:twoCellAnchor>
  <xdr:twoCellAnchor>
    <xdr:from>
      <xdr:col>4</xdr:col>
      <xdr:colOff>242046</xdr:colOff>
      <xdr:row>17</xdr:row>
      <xdr:rowOff>10886</xdr:rowOff>
    </xdr:from>
    <xdr:to>
      <xdr:col>27</xdr:col>
      <xdr:colOff>235002</xdr:colOff>
      <xdr:row>19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210234" y="4278086"/>
          <a:ext cx="5560039" cy="491138"/>
        </a:xfrm>
        <a:prstGeom prst="rect">
          <a:avLst/>
        </a:prstGeom>
        <a:solidFill>
          <a:schemeClr val="accent4">
            <a:lumMod val="75000"/>
            <a:alpha val="15000"/>
          </a:schemeClr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195943</xdr:colOff>
      <xdr:row>18</xdr:row>
      <xdr:rowOff>12593</xdr:rowOff>
    </xdr:from>
    <xdr:to>
      <xdr:col>32</xdr:col>
      <xdr:colOff>137459</xdr:colOff>
      <xdr:row>18</xdr:row>
      <xdr:rowOff>18143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>
          <a:stCxn id="21" idx="1"/>
        </xdr:cNvCxnSpPr>
      </xdr:nvCxnSpPr>
      <xdr:spPr>
        <a:xfrm flipH="1" flipV="1">
          <a:off x="6662057" y="4519279"/>
          <a:ext cx="1291345" cy="5550"/>
        </a:xfrm>
        <a:prstGeom prst="straightConnector1">
          <a:avLst/>
        </a:prstGeom>
        <a:ln w="57150">
          <a:solidFill>
            <a:schemeClr val="accent4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137459</xdr:colOff>
      <xdr:row>16</xdr:row>
      <xdr:rowOff>130629</xdr:rowOff>
    </xdr:from>
    <xdr:to>
      <xdr:col>40</xdr:col>
      <xdr:colOff>239486</xdr:colOff>
      <xdr:row>19</xdr:row>
      <xdr:rowOff>156029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953402" y="4136572"/>
          <a:ext cx="2366255" cy="776514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分割実施中断の場合、入力</a:t>
          </a:r>
        </a:p>
      </xdr:txBody>
    </xdr:sp>
    <xdr:clientData/>
  </xdr:twoCellAnchor>
  <xdr:twoCellAnchor>
    <xdr:from>
      <xdr:col>5</xdr:col>
      <xdr:colOff>17930</xdr:colOff>
      <xdr:row>21</xdr:row>
      <xdr:rowOff>134472</xdr:rowOff>
    </xdr:from>
    <xdr:to>
      <xdr:col>27</xdr:col>
      <xdr:colOff>239485</xdr:colOff>
      <xdr:row>23</xdr:row>
      <xdr:rowOff>249093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228165" y="5405719"/>
          <a:ext cx="5546591" cy="616645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62754</xdr:colOff>
      <xdr:row>22</xdr:row>
      <xdr:rowOff>8965</xdr:rowOff>
    </xdr:from>
    <xdr:to>
      <xdr:col>25</xdr:col>
      <xdr:colOff>75133</xdr:colOff>
      <xdr:row>23</xdr:row>
      <xdr:rowOff>23265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871883" y="553122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10</xdr:col>
      <xdr:colOff>71718</xdr:colOff>
      <xdr:row>21</xdr:row>
      <xdr:rowOff>161364</xdr:rowOff>
    </xdr:from>
    <xdr:to>
      <xdr:col>11</xdr:col>
      <xdr:colOff>84097</xdr:colOff>
      <xdr:row>22</xdr:row>
      <xdr:rowOff>175664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492189" y="5432611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28</xdr:col>
      <xdr:colOff>0</xdr:colOff>
      <xdr:row>22</xdr:row>
      <xdr:rowOff>143435</xdr:rowOff>
    </xdr:from>
    <xdr:to>
      <xdr:col>32</xdr:col>
      <xdr:colOff>83671</xdr:colOff>
      <xdr:row>25</xdr:row>
      <xdr:rowOff>75026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27" idx="1"/>
        </xdr:cNvCxnSpPr>
      </xdr:nvCxnSpPr>
      <xdr:spPr>
        <a:xfrm flipH="1" flipV="1">
          <a:off x="6777318" y="5665694"/>
          <a:ext cx="1177365" cy="684626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83671</xdr:colOff>
      <xdr:row>23</xdr:row>
      <xdr:rowOff>189111</xdr:rowOff>
    </xdr:from>
    <xdr:to>
      <xdr:col>40</xdr:col>
      <xdr:colOff>27535</xdr:colOff>
      <xdr:row>26</xdr:row>
      <xdr:rowOff>211951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7954683" y="5962382"/>
          <a:ext cx="2167111" cy="775875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28</xdr:col>
      <xdr:colOff>31376</xdr:colOff>
      <xdr:row>25</xdr:row>
      <xdr:rowOff>75026</xdr:rowOff>
    </xdr:from>
    <xdr:to>
      <xdr:col>32</xdr:col>
      <xdr:colOff>83671</xdr:colOff>
      <xdr:row>30</xdr:row>
      <xdr:rowOff>48665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27" idx="1"/>
        </xdr:cNvCxnSpPr>
      </xdr:nvCxnSpPr>
      <xdr:spPr>
        <a:xfrm flipH="1">
          <a:off x="6808694" y="6350320"/>
          <a:ext cx="1145989" cy="1228698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17929</xdr:colOff>
      <xdr:row>28</xdr:row>
      <xdr:rowOff>8965</xdr:rowOff>
    </xdr:from>
    <xdr:to>
      <xdr:col>27</xdr:col>
      <xdr:colOff>242046</xdr:colOff>
      <xdr:row>37</xdr:row>
      <xdr:rowOff>8965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228164" y="7037294"/>
          <a:ext cx="5549153" cy="2259106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107577</xdr:colOff>
      <xdr:row>15</xdr:row>
      <xdr:rowOff>17930</xdr:rowOff>
    </xdr:from>
    <xdr:to>
      <xdr:col>23</xdr:col>
      <xdr:colOff>119956</xdr:colOff>
      <xdr:row>16</xdr:row>
      <xdr:rowOff>32230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432612" y="3783106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8</xdr:col>
      <xdr:colOff>125506</xdr:colOff>
      <xdr:row>17</xdr:row>
      <xdr:rowOff>17930</xdr:rowOff>
    </xdr:from>
    <xdr:to>
      <xdr:col>9</xdr:col>
      <xdr:colOff>137884</xdr:colOff>
      <xdr:row>18</xdr:row>
      <xdr:rowOff>32230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061882" y="4285130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22</xdr:col>
      <xdr:colOff>116541</xdr:colOff>
      <xdr:row>10</xdr:row>
      <xdr:rowOff>8965</xdr:rowOff>
    </xdr:from>
    <xdr:to>
      <xdr:col>23</xdr:col>
      <xdr:colOff>128920</xdr:colOff>
      <xdr:row>11</xdr:row>
      <xdr:rowOff>23266</xdr:rowOff>
    </xdr:to>
    <xdr:sp macro="" textlink="">
      <xdr:nvSpPr>
        <xdr:cNvPr id="41984" name="テキスト ボックス 41983">
          <a:extLst>
            <a:ext uri="{FF2B5EF4-FFF2-40B4-BE49-F238E27FC236}">
              <a16:creationId xmlns:a16="http://schemas.microsoft.com/office/drawing/2014/main" id="{00000000-0008-0000-0100-000000A40000}"/>
            </a:ext>
          </a:extLst>
        </xdr:cNvPr>
        <xdr:cNvSpPr txBox="1"/>
      </xdr:nvSpPr>
      <xdr:spPr>
        <a:xfrm>
          <a:off x="5441576" y="25190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16</xdr:col>
      <xdr:colOff>71718</xdr:colOff>
      <xdr:row>30</xdr:row>
      <xdr:rowOff>179294</xdr:rowOff>
    </xdr:from>
    <xdr:to>
      <xdr:col>17</xdr:col>
      <xdr:colOff>84097</xdr:colOff>
      <xdr:row>31</xdr:row>
      <xdr:rowOff>193594</xdr:rowOff>
    </xdr:to>
    <xdr:sp macro="" textlink="">
      <xdr:nvSpPr>
        <xdr:cNvPr id="42053" name="テキスト ボックス 42052">
          <a:extLst>
            <a:ext uri="{FF2B5EF4-FFF2-40B4-BE49-F238E27FC236}">
              <a16:creationId xmlns:a16="http://schemas.microsoft.com/office/drawing/2014/main" id="{00000000-0008-0000-0100-000045A40000}"/>
            </a:ext>
          </a:extLst>
        </xdr:cNvPr>
        <xdr:cNvSpPr txBox="1"/>
      </xdr:nvSpPr>
      <xdr:spPr>
        <a:xfrm>
          <a:off x="3944471" y="7709647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62753</xdr:colOff>
      <xdr:row>33</xdr:row>
      <xdr:rowOff>134471</xdr:rowOff>
    </xdr:from>
    <xdr:to>
      <xdr:col>12</xdr:col>
      <xdr:colOff>75132</xdr:colOff>
      <xdr:row>34</xdr:row>
      <xdr:rowOff>148771</xdr:rowOff>
    </xdr:to>
    <xdr:sp macro="" textlink="">
      <xdr:nvSpPr>
        <xdr:cNvPr id="42054" name="テキスト ボックス 42053">
          <a:extLst>
            <a:ext uri="{FF2B5EF4-FFF2-40B4-BE49-F238E27FC236}">
              <a16:creationId xmlns:a16="http://schemas.microsoft.com/office/drawing/2014/main" id="{00000000-0008-0000-0100-000046A40000}"/>
            </a:ext>
          </a:extLst>
        </xdr:cNvPr>
        <xdr:cNvSpPr txBox="1"/>
      </xdr:nvSpPr>
      <xdr:spPr>
        <a:xfrm>
          <a:off x="2725271" y="841785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6</xdr:col>
      <xdr:colOff>71718</xdr:colOff>
      <xdr:row>35</xdr:row>
      <xdr:rowOff>143435</xdr:rowOff>
    </xdr:from>
    <xdr:to>
      <xdr:col>7</xdr:col>
      <xdr:colOff>84097</xdr:colOff>
      <xdr:row>36</xdr:row>
      <xdr:rowOff>157735</xdr:rowOff>
    </xdr:to>
    <xdr:sp macro="" textlink="">
      <xdr:nvSpPr>
        <xdr:cNvPr id="42055" name="テキスト ボックス 42054">
          <a:extLst>
            <a:ext uri="{FF2B5EF4-FFF2-40B4-BE49-F238E27FC236}">
              <a16:creationId xmlns:a16="http://schemas.microsoft.com/office/drawing/2014/main" id="{00000000-0008-0000-0100-000047A40000}"/>
            </a:ext>
          </a:extLst>
        </xdr:cNvPr>
        <xdr:cNvSpPr txBox="1"/>
      </xdr:nvSpPr>
      <xdr:spPr>
        <a:xfrm>
          <a:off x="1524000" y="8928847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8965</xdr:colOff>
      <xdr:row>41</xdr:row>
      <xdr:rowOff>0</xdr:rowOff>
    </xdr:from>
    <xdr:to>
      <xdr:col>27</xdr:col>
      <xdr:colOff>233082</xdr:colOff>
      <xdr:row>45</xdr:row>
      <xdr:rowOff>230521</xdr:rowOff>
    </xdr:to>
    <xdr:sp macro="" textlink="">
      <xdr:nvSpPr>
        <xdr:cNvPr id="42056" name="正方形/長方形 42055">
          <a:extLst>
            <a:ext uri="{FF2B5EF4-FFF2-40B4-BE49-F238E27FC236}">
              <a16:creationId xmlns:a16="http://schemas.microsoft.com/office/drawing/2014/main" id="{00000000-0008-0000-0100-000048A40000}"/>
            </a:ext>
          </a:extLst>
        </xdr:cNvPr>
        <xdr:cNvSpPr/>
      </xdr:nvSpPr>
      <xdr:spPr>
        <a:xfrm>
          <a:off x="1219200" y="10291482"/>
          <a:ext cx="5549153" cy="1234568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71718</xdr:colOff>
      <xdr:row>41</xdr:row>
      <xdr:rowOff>0</xdr:rowOff>
    </xdr:from>
    <xdr:to>
      <xdr:col>7</xdr:col>
      <xdr:colOff>84097</xdr:colOff>
      <xdr:row>42</xdr:row>
      <xdr:rowOff>14300</xdr:rowOff>
    </xdr:to>
    <xdr:sp macro="" textlink="">
      <xdr:nvSpPr>
        <xdr:cNvPr id="42058" name="テキスト ボックス 42057">
          <a:extLst>
            <a:ext uri="{FF2B5EF4-FFF2-40B4-BE49-F238E27FC236}">
              <a16:creationId xmlns:a16="http://schemas.microsoft.com/office/drawing/2014/main" id="{00000000-0008-0000-0100-00004AA40000}"/>
            </a:ext>
          </a:extLst>
        </xdr:cNvPr>
        <xdr:cNvSpPr txBox="1"/>
      </xdr:nvSpPr>
      <xdr:spPr>
        <a:xfrm>
          <a:off x="1524000" y="10291482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71717</xdr:colOff>
      <xdr:row>41</xdr:row>
      <xdr:rowOff>1</xdr:rowOff>
    </xdr:from>
    <xdr:to>
      <xdr:col>12</xdr:col>
      <xdr:colOff>84096</xdr:colOff>
      <xdr:row>42</xdr:row>
      <xdr:rowOff>14301</xdr:rowOff>
    </xdr:to>
    <xdr:sp macro="" textlink="">
      <xdr:nvSpPr>
        <xdr:cNvPr id="42059" name="テキスト ボックス 42058">
          <a:extLst>
            <a:ext uri="{FF2B5EF4-FFF2-40B4-BE49-F238E27FC236}">
              <a16:creationId xmlns:a16="http://schemas.microsoft.com/office/drawing/2014/main" id="{00000000-0008-0000-0100-00004BA40000}"/>
            </a:ext>
          </a:extLst>
        </xdr:cNvPr>
        <xdr:cNvSpPr txBox="1"/>
      </xdr:nvSpPr>
      <xdr:spPr>
        <a:xfrm>
          <a:off x="2734235" y="102914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16</xdr:col>
      <xdr:colOff>71718</xdr:colOff>
      <xdr:row>41</xdr:row>
      <xdr:rowOff>1</xdr:rowOff>
    </xdr:from>
    <xdr:to>
      <xdr:col>17</xdr:col>
      <xdr:colOff>84097</xdr:colOff>
      <xdr:row>42</xdr:row>
      <xdr:rowOff>14301</xdr:rowOff>
    </xdr:to>
    <xdr:sp macro="" textlink="">
      <xdr:nvSpPr>
        <xdr:cNvPr id="42060" name="テキスト ボックス 42059">
          <a:extLst>
            <a:ext uri="{FF2B5EF4-FFF2-40B4-BE49-F238E27FC236}">
              <a16:creationId xmlns:a16="http://schemas.microsoft.com/office/drawing/2014/main" id="{00000000-0008-0000-0100-00004CA40000}"/>
            </a:ext>
          </a:extLst>
        </xdr:cNvPr>
        <xdr:cNvSpPr txBox="1"/>
      </xdr:nvSpPr>
      <xdr:spPr>
        <a:xfrm>
          <a:off x="3944471" y="1029148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21</xdr:col>
      <xdr:colOff>62753</xdr:colOff>
      <xdr:row>40</xdr:row>
      <xdr:rowOff>242047</xdr:rowOff>
    </xdr:from>
    <xdr:to>
      <xdr:col>22</xdr:col>
      <xdr:colOff>75132</xdr:colOff>
      <xdr:row>42</xdr:row>
      <xdr:rowOff>5336</xdr:rowOff>
    </xdr:to>
    <xdr:sp macro="" textlink="">
      <xdr:nvSpPr>
        <xdr:cNvPr id="42061" name="テキスト ボックス 42060">
          <a:extLst>
            <a:ext uri="{FF2B5EF4-FFF2-40B4-BE49-F238E27FC236}">
              <a16:creationId xmlns:a16="http://schemas.microsoft.com/office/drawing/2014/main" id="{00000000-0008-0000-0100-00004DA40000}"/>
            </a:ext>
          </a:extLst>
        </xdr:cNvPr>
        <xdr:cNvSpPr txBox="1"/>
      </xdr:nvSpPr>
      <xdr:spPr>
        <a:xfrm>
          <a:off x="5145741" y="10282518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152400</xdr:colOff>
      <xdr:row>44</xdr:row>
      <xdr:rowOff>134471</xdr:rowOff>
    </xdr:from>
    <xdr:to>
      <xdr:col>6</xdr:col>
      <xdr:colOff>164779</xdr:colOff>
      <xdr:row>45</xdr:row>
      <xdr:rowOff>148772</xdr:rowOff>
    </xdr:to>
    <xdr:sp macro="" textlink="">
      <xdr:nvSpPr>
        <xdr:cNvPr id="42062" name="テキスト ボックス 42061">
          <a:extLst>
            <a:ext uri="{FF2B5EF4-FFF2-40B4-BE49-F238E27FC236}">
              <a16:creationId xmlns:a16="http://schemas.microsoft.com/office/drawing/2014/main" id="{00000000-0008-0000-0100-00004EA40000}"/>
            </a:ext>
          </a:extLst>
        </xdr:cNvPr>
        <xdr:cNvSpPr txBox="1"/>
      </xdr:nvSpPr>
      <xdr:spPr>
        <a:xfrm>
          <a:off x="1362635" y="1117898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8</xdr:col>
      <xdr:colOff>206189</xdr:colOff>
      <xdr:row>44</xdr:row>
      <xdr:rowOff>125506</xdr:rowOff>
    </xdr:from>
    <xdr:to>
      <xdr:col>9</xdr:col>
      <xdr:colOff>218567</xdr:colOff>
      <xdr:row>45</xdr:row>
      <xdr:rowOff>139807</xdr:rowOff>
    </xdr:to>
    <xdr:sp macro="" textlink="">
      <xdr:nvSpPr>
        <xdr:cNvPr id="42063" name="テキスト ボックス 42062">
          <a:extLst>
            <a:ext uri="{FF2B5EF4-FFF2-40B4-BE49-F238E27FC236}">
              <a16:creationId xmlns:a16="http://schemas.microsoft.com/office/drawing/2014/main" id="{00000000-0008-0000-0100-00004FA40000}"/>
            </a:ext>
          </a:extLst>
        </xdr:cNvPr>
        <xdr:cNvSpPr txBox="1"/>
      </xdr:nvSpPr>
      <xdr:spPr>
        <a:xfrm>
          <a:off x="2142565" y="1117002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30</xdr:col>
      <xdr:colOff>226468</xdr:colOff>
      <xdr:row>39</xdr:row>
      <xdr:rowOff>170329</xdr:rowOff>
    </xdr:from>
    <xdr:to>
      <xdr:col>38</xdr:col>
      <xdr:colOff>165209</xdr:colOff>
      <xdr:row>42</xdr:row>
      <xdr:rowOff>141515</xdr:rowOff>
    </xdr:to>
    <xdr:sp macro="" textlink="">
      <xdr:nvSpPr>
        <xdr:cNvPr id="42064" name="吹き出し: 四角形 42063">
          <a:extLst>
            <a:ext uri="{FF2B5EF4-FFF2-40B4-BE49-F238E27FC236}">
              <a16:creationId xmlns:a16="http://schemas.microsoft.com/office/drawing/2014/main" id="{00000000-0008-0000-0100-000050A40000}"/>
            </a:ext>
          </a:extLst>
        </xdr:cNvPr>
        <xdr:cNvSpPr/>
      </xdr:nvSpPr>
      <xdr:spPr>
        <a:xfrm>
          <a:off x="7541668" y="9959788"/>
          <a:ext cx="2161988" cy="724221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27</xdr:col>
      <xdr:colOff>206188</xdr:colOff>
      <xdr:row>41</xdr:row>
      <xdr:rowOff>30097</xdr:rowOff>
    </xdr:from>
    <xdr:to>
      <xdr:col>30</xdr:col>
      <xdr:colOff>226468</xdr:colOff>
      <xdr:row>42</xdr:row>
      <xdr:rowOff>105656</xdr:rowOff>
    </xdr:to>
    <xdr:cxnSp macro="">
      <xdr:nvCxnSpPr>
        <xdr:cNvPr id="42065" name="直線矢印コネクタ 42064">
          <a:extLst>
            <a:ext uri="{FF2B5EF4-FFF2-40B4-BE49-F238E27FC236}">
              <a16:creationId xmlns:a16="http://schemas.microsoft.com/office/drawing/2014/main" id="{00000000-0008-0000-0100-000051A40000}"/>
            </a:ext>
          </a:extLst>
        </xdr:cNvPr>
        <xdr:cNvCxnSpPr>
          <a:stCxn id="42064" idx="1"/>
        </xdr:cNvCxnSpPr>
      </xdr:nvCxnSpPr>
      <xdr:spPr>
        <a:xfrm flipH="1">
          <a:off x="6741459" y="10321579"/>
          <a:ext cx="800209" cy="326571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80682</xdr:colOff>
      <xdr:row>48</xdr:row>
      <xdr:rowOff>35858</xdr:rowOff>
    </xdr:from>
    <xdr:to>
      <xdr:col>9</xdr:col>
      <xdr:colOff>227957</xdr:colOff>
      <xdr:row>51</xdr:row>
      <xdr:rowOff>7684</xdr:rowOff>
    </xdr:to>
    <xdr:sp macro="" textlink="">
      <xdr:nvSpPr>
        <xdr:cNvPr id="42066" name="正方形/長方形 42065">
          <a:extLst>
            <a:ext uri="{FF2B5EF4-FFF2-40B4-BE49-F238E27FC236}">
              <a16:creationId xmlns:a16="http://schemas.microsoft.com/office/drawing/2014/main" id="{00000000-0008-0000-0100-000052A40000}"/>
            </a:ext>
          </a:extLst>
        </xdr:cNvPr>
        <xdr:cNvSpPr/>
      </xdr:nvSpPr>
      <xdr:spPr>
        <a:xfrm>
          <a:off x="1775011" y="12084423"/>
          <a:ext cx="631370" cy="724861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15368</xdr:colOff>
      <xdr:row>55</xdr:row>
      <xdr:rowOff>17930</xdr:rowOff>
    </xdr:from>
    <xdr:to>
      <xdr:col>27</xdr:col>
      <xdr:colOff>236923</xdr:colOff>
      <xdr:row>69</xdr:row>
      <xdr:rowOff>17930</xdr:rowOff>
    </xdr:to>
    <xdr:sp macro="" textlink="">
      <xdr:nvSpPr>
        <xdr:cNvPr id="42067" name="正方形/長方形 42066">
          <a:extLst>
            <a:ext uri="{FF2B5EF4-FFF2-40B4-BE49-F238E27FC236}">
              <a16:creationId xmlns:a16="http://schemas.microsoft.com/office/drawing/2014/main" id="{00000000-0008-0000-0100-000053A40000}"/>
            </a:ext>
          </a:extLst>
        </xdr:cNvPr>
        <xdr:cNvSpPr/>
      </xdr:nvSpPr>
      <xdr:spPr>
        <a:xfrm>
          <a:off x="4856309" y="13823577"/>
          <a:ext cx="1915885" cy="2393577"/>
        </a:xfrm>
        <a:prstGeom prst="rect">
          <a:avLst/>
        </a:prstGeom>
        <a:solidFill>
          <a:schemeClr val="accent5">
            <a:lumMod val="75000"/>
            <a:alpha val="15000"/>
          </a:schemeClr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＝</a:t>
          </a:r>
        </a:p>
      </xdr:txBody>
    </xdr:sp>
    <xdr:clientData/>
  </xdr:twoCellAnchor>
  <xdr:twoCellAnchor>
    <xdr:from>
      <xdr:col>7</xdr:col>
      <xdr:colOff>8965</xdr:colOff>
      <xdr:row>56</xdr:row>
      <xdr:rowOff>0</xdr:rowOff>
    </xdr:from>
    <xdr:to>
      <xdr:col>12</xdr:col>
      <xdr:colOff>224117</xdr:colOff>
      <xdr:row>57</xdr:row>
      <xdr:rowOff>8965</xdr:rowOff>
    </xdr:to>
    <xdr:sp macro="" textlink="">
      <xdr:nvSpPr>
        <xdr:cNvPr id="42068" name="正方形/長方形 42067">
          <a:extLst>
            <a:ext uri="{FF2B5EF4-FFF2-40B4-BE49-F238E27FC236}">
              <a16:creationId xmlns:a16="http://schemas.microsoft.com/office/drawing/2014/main" id="{00000000-0008-0000-0100-000054A40000}"/>
            </a:ext>
          </a:extLst>
        </xdr:cNvPr>
        <xdr:cNvSpPr/>
      </xdr:nvSpPr>
      <xdr:spPr>
        <a:xfrm>
          <a:off x="1703294" y="13832541"/>
          <a:ext cx="1425388" cy="259977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225401</xdr:colOff>
      <xdr:row>48</xdr:row>
      <xdr:rowOff>8964</xdr:rowOff>
    </xdr:from>
    <xdr:to>
      <xdr:col>45</xdr:col>
      <xdr:colOff>145999</xdr:colOff>
      <xdr:row>50</xdr:row>
      <xdr:rowOff>240126</xdr:rowOff>
    </xdr:to>
    <xdr:sp macro="" textlink="">
      <xdr:nvSpPr>
        <xdr:cNvPr id="42070" name="正方形/長方形 42069">
          <a:extLst>
            <a:ext uri="{FF2B5EF4-FFF2-40B4-BE49-F238E27FC236}">
              <a16:creationId xmlns:a16="http://schemas.microsoft.com/office/drawing/2014/main" id="{00000000-0008-0000-0100-000056A40000}"/>
            </a:ext>
          </a:extLst>
        </xdr:cNvPr>
        <xdr:cNvSpPr/>
      </xdr:nvSpPr>
      <xdr:spPr>
        <a:xfrm>
          <a:off x="8930130" y="12057529"/>
          <a:ext cx="2699657" cy="733185"/>
        </a:xfrm>
        <a:prstGeom prst="rect">
          <a:avLst/>
        </a:prstGeom>
        <a:solidFill>
          <a:schemeClr val="bg1"/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体重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現在・目標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を入力すると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rtl="0" eaLnBrk="1" latinLnBrk="0" hangingPunct="1"/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自動的に計算されます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224118</xdr:colOff>
      <xdr:row>49</xdr:row>
      <xdr:rowOff>124866</xdr:rowOff>
    </xdr:from>
    <xdr:to>
      <xdr:col>35</xdr:col>
      <xdr:colOff>225401</xdr:colOff>
      <xdr:row>49</xdr:row>
      <xdr:rowOff>151760</xdr:rowOff>
    </xdr:to>
    <xdr:cxnSp macro="">
      <xdr:nvCxnSpPr>
        <xdr:cNvPr id="42071" name="直線矢印コネクタ 42070">
          <a:extLst>
            <a:ext uri="{FF2B5EF4-FFF2-40B4-BE49-F238E27FC236}">
              <a16:creationId xmlns:a16="http://schemas.microsoft.com/office/drawing/2014/main" id="{00000000-0008-0000-0100-000057A40000}"/>
            </a:ext>
          </a:extLst>
        </xdr:cNvPr>
        <xdr:cNvCxnSpPr>
          <a:stCxn id="42070" idx="1"/>
        </xdr:cNvCxnSpPr>
      </xdr:nvCxnSpPr>
      <xdr:spPr>
        <a:xfrm flipH="1">
          <a:off x="2402542" y="12424442"/>
          <a:ext cx="6527588" cy="26894"/>
        </a:xfrm>
        <a:prstGeom prst="straightConnector1">
          <a:avLst/>
        </a:prstGeom>
        <a:ln w="57150">
          <a:solidFill>
            <a:srgbClr val="7030A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224118</xdr:colOff>
      <xdr:row>70</xdr:row>
      <xdr:rowOff>44824</xdr:rowOff>
    </xdr:from>
    <xdr:to>
      <xdr:col>6</xdr:col>
      <xdr:colOff>236497</xdr:colOff>
      <xdr:row>71</xdr:row>
      <xdr:rowOff>59125</xdr:rowOff>
    </xdr:to>
    <xdr:sp macro="" textlink="">
      <xdr:nvSpPr>
        <xdr:cNvPr id="42078" name="テキスト ボックス 42077">
          <a:extLst>
            <a:ext uri="{FF2B5EF4-FFF2-40B4-BE49-F238E27FC236}">
              <a16:creationId xmlns:a16="http://schemas.microsoft.com/office/drawing/2014/main" id="{00000000-0008-0000-0100-00005EA40000}"/>
            </a:ext>
          </a:extLst>
        </xdr:cNvPr>
        <xdr:cNvSpPr txBox="1"/>
      </xdr:nvSpPr>
      <xdr:spPr>
        <a:xfrm>
          <a:off x="1434353" y="16270942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170329</xdr:colOff>
      <xdr:row>70</xdr:row>
      <xdr:rowOff>89647</xdr:rowOff>
    </xdr:from>
    <xdr:to>
      <xdr:col>18</xdr:col>
      <xdr:colOff>182708</xdr:colOff>
      <xdr:row>71</xdr:row>
      <xdr:rowOff>103948</xdr:rowOff>
    </xdr:to>
    <xdr:sp macro="" textlink="">
      <xdr:nvSpPr>
        <xdr:cNvPr id="42079" name="テキスト ボックス 42078">
          <a:extLst>
            <a:ext uri="{FF2B5EF4-FFF2-40B4-BE49-F238E27FC236}">
              <a16:creationId xmlns:a16="http://schemas.microsoft.com/office/drawing/2014/main" id="{00000000-0008-0000-0100-00005FA40000}"/>
            </a:ext>
          </a:extLst>
        </xdr:cNvPr>
        <xdr:cNvSpPr txBox="1"/>
      </xdr:nvSpPr>
      <xdr:spPr>
        <a:xfrm>
          <a:off x="4285129" y="16315765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224118</xdr:colOff>
      <xdr:row>71</xdr:row>
      <xdr:rowOff>125506</xdr:rowOff>
    </xdr:from>
    <xdr:to>
      <xdr:col>6</xdr:col>
      <xdr:colOff>236497</xdr:colOff>
      <xdr:row>72</xdr:row>
      <xdr:rowOff>139806</xdr:rowOff>
    </xdr:to>
    <xdr:sp macro="" textlink="">
      <xdr:nvSpPr>
        <xdr:cNvPr id="42080" name="テキスト ボックス 42079">
          <a:extLst>
            <a:ext uri="{FF2B5EF4-FFF2-40B4-BE49-F238E27FC236}">
              <a16:creationId xmlns:a16="http://schemas.microsoft.com/office/drawing/2014/main" id="{00000000-0008-0000-0100-000060A40000}"/>
            </a:ext>
          </a:extLst>
        </xdr:cNvPr>
        <xdr:cNvSpPr txBox="1"/>
      </xdr:nvSpPr>
      <xdr:spPr>
        <a:xfrm>
          <a:off x="1434353" y="16602635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35858</xdr:colOff>
      <xdr:row>71</xdr:row>
      <xdr:rowOff>152400</xdr:rowOff>
    </xdr:from>
    <xdr:to>
      <xdr:col>12</xdr:col>
      <xdr:colOff>48237</xdr:colOff>
      <xdr:row>72</xdr:row>
      <xdr:rowOff>166700</xdr:rowOff>
    </xdr:to>
    <xdr:sp macro="" textlink="">
      <xdr:nvSpPr>
        <xdr:cNvPr id="42081" name="テキスト ボックス 42080">
          <a:extLst>
            <a:ext uri="{FF2B5EF4-FFF2-40B4-BE49-F238E27FC236}">
              <a16:creationId xmlns:a16="http://schemas.microsoft.com/office/drawing/2014/main" id="{00000000-0008-0000-0100-000061A40000}"/>
            </a:ext>
          </a:extLst>
        </xdr:cNvPr>
        <xdr:cNvSpPr txBox="1"/>
      </xdr:nvSpPr>
      <xdr:spPr>
        <a:xfrm>
          <a:off x="2698376" y="16629529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161365</xdr:colOff>
      <xdr:row>71</xdr:row>
      <xdr:rowOff>161365</xdr:rowOff>
    </xdr:from>
    <xdr:to>
      <xdr:col>18</xdr:col>
      <xdr:colOff>173744</xdr:colOff>
      <xdr:row>72</xdr:row>
      <xdr:rowOff>175665</xdr:rowOff>
    </xdr:to>
    <xdr:sp macro="" textlink="">
      <xdr:nvSpPr>
        <xdr:cNvPr id="42082" name="テキスト ボックス 42081">
          <a:extLst>
            <a:ext uri="{FF2B5EF4-FFF2-40B4-BE49-F238E27FC236}">
              <a16:creationId xmlns:a16="http://schemas.microsoft.com/office/drawing/2014/main" id="{00000000-0008-0000-0100-000062A40000}"/>
            </a:ext>
          </a:extLst>
        </xdr:cNvPr>
        <xdr:cNvSpPr txBox="1"/>
      </xdr:nvSpPr>
      <xdr:spPr>
        <a:xfrm>
          <a:off x="4276165" y="16638494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11</xdr:col>
      <xdr:colOff>44823</xdr:colOff>
      <xdr:row>72</xdr:row>
      <xdr:rowOff>224117</xdr:rowOff>
    </xdr:from>
    <xdr:to>
      <xdr:col>12</xdr:col>
      <xdr:colOff>57202</xdr:colOff>
      <xdr:row>73</xdr:row>
      <xdr:rowOff>238417</xdr:rowOff>
    </xdr:to>
    <xdr:sp macro="" textlink="">
      <xdr:nvSpPr>
        <xdr:cNvPr id="42083" name="テキスト ボックス 42082">
          <a:extLst>
            <a:ext uri="{FF2B5EF4-FFF2-40B4-BE49-F238E27FC236}">
              <a16:creationId xmlns:a16="http://schemas.microsoft.com/office/drawing/2014/main" id="{00000000-0008-0000-0100-000063A40000}"/>
            </a:ext>
          </a:extLst>
        </xdr:cNvPr>
        <xdr:cNvSpPr txBox="1"/>
      </xdr:nvSpPr>
      <xdr:spPr>
        <a:xfrm>
          <a:off x="2707341" y="16952258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17</xdr:col>
      <xdr:colOff>152400</xdr:colOff>
      <xdr:row>73</xdr:row>
      <xdr:rowOff>0</xdr:rowOff>
    </xdr:from>
    <xdr:to>
      <xdr:col>18</xdr:col>
      <xdr:colOff>164779</xdr:colOff>
      <xdr:row>74</xdr:row>
      <xdr:rowOff>14300</xdr:rowOff>
    </xdr:to>
    <xdr:sp macro="" textlink="">
      <xdr:nvSpPr>
        <xdr:cNvPr id="42084" name="テキスト ボックス 42083">
          <a:extLst>
            <a:ext uri="{FF2B5EF4-FFF2-40B4-BE49-F238E27FC236}">
              <a16:creationId xmlns:a16="http://schemas.microsoft.com/office/drawing/2014/main" id="{00000000-0008-0000-0100-000064A40000}"/>
            </a:ext>
          </a:extLst>
        </xdr:cNvPr>
        <xdr:cNvSpPr txBox="1"/>
      </xdr:nvSpPr>
      <xdr:spPr>
        <a:xfrm>
          <a:off x="4267200" y="16979153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15</xdr:col>
      <xdr:colOff>0</xdr:colOff>
      <xdr:row>79</xdr:row>
      <xdr:rowOff>89647</xdr:rowOff>
    </xdr:from>
    <xdr:to>
      <xdr:col>16</xdr:col>
      <xdr:colOff>12379</xdr:colOff>
      <xdr:row>80</xdr:row>
      <xdr:rowOff>103948</xdr:rowOff>
    </xdr:to>
    <xdr:sp macro="" textlink="">
      <xdr:nvSpPr>
        <xdr:cNvPr id="42085" name="テキスト ボックス 42084">
          <a:extLst>
            <a:ext uri="{FF2B5EF4-FFF2-40B4-BE49-F238E27FC236}">
              <a16:creationId xmlns:a16="http://schemas.microsoft.com/office/drawing/2014/main" id="{00000000-0008-0000-0100-000065A40000}"/>
            </a:ext>
          </a:extLst>
        </xdr:cNvPr>
        <xdr:cNvSpPr txBox="1"/>
      </xdr:nvSpPr>
      <xdr:spPr>
        <a:xfrm>
          <a:off x="3630706" y="18574871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20</xdr:col>
      <xdr:colOff>143435</xdr:colOff>
      <xdr:row>75</xdr:row>
      <xdr:rowOff>0</xdr:rowOff>
    </xdr:from>
    <xdr:to>
      <xdr:col>21</xdr:col>
      <xdr:colOff>155814</xdr:colOff>
      <xdr:row>76</xdr:row>
      <xdr:rowOff>14300</xdr:rowOff>
    </xdr:to>
    <xdr:sp macro="" textlink="">
      <xdr:nvSpPr>
        <xdr:cNvPr id="42086" name="テキスト ボックス 42085">
          <a:extLst>
            <a:ext uri="{FF2B5EF4-FFF2-40B4-BE49-F238E27FC236}">
              <a16:creationId xmlns:a16="http://schemas.microsoft.com/office/drawing/2014/main" id="{00000000-0008-0000-0100-000066A40000}"/>
            </a:ext>
          </a:extLst>
        </xdr:cNvPr>
        <xdr:cNvSpPr txBox="1"/>
      </xdr:nvSpPr>
      <xdr:spPr>
        <a:xfrm>
          <a:off x="4984376" y="17481176"/>
          <a:ext cx="254426" cy="265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26895</xdr:colOff>
      <xdr:row>69</xdr:row>
      <xdr:rowOff>19273</xdr:rowOff>
    </xdr:from>
    <xdr:to>
      <xdr:col>28</xdr:col>
      <xdr:colOff>0</xdr:colOff>
      <xdr:row>74</xdr:row>
      <xdr:rowOff>239483</xdr:rowOff>
    </xdr:to>
    <xdr:sp macro="" textlink="">
      <xdr:nvSpPr>
        <xdr:cNvPr id="42087" name="正方形/長方形 42086">
          <a:extLst>
            <a:ext uri="{FF2B5EF4-FFF2-40B4-BE49-F238E27FC236}">
              <a16:creationId xmlns:a16="http://schemas.microsoft.com/office/drawing/2014/main" id="{00000000-0008-0000-0100-000067A40000}"/>
            </a:ext>
          </a:extLst>
        </xdr:cNvPr>
        <xdr:cNvSpPr/>
      </xdr:nvSpPr>
      <xdr:spPr>
        <a:xfrm>
          <a:off x="1237130" y="16218497"/>
          <a:ext cx="5540188" cy="1251151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8965</xdr:colOff>
      <xdr:row>75</xdr:row>
      <xdr:rowOff>1</xdr:rowOff>
    </xdr:from>
    <xdr:to>
      <xdr:col>28</xdr:col>
      <xdr:colOff>0</xdr:colOff>
      <xdr:row>79</xdr:row>
      <xdr:rowOff>8964</xdr:rowOff>
    </xdr:to>
    <xdr:sp macro="" textlink="">
      <xdr:nvSpPr>
        <xdr:cNvPr id="42088" name="正方形/長方形 42087">
          <a:extLst>
            <a:ext uri="{FF2B5EF4-FFF2-40B4-BE49-F238E27FC236}">
              <a16:creationId xmlns:a16="http://schemas.microsoft.com/office/drawing/2014/main" id="{00000000-0008-0000-0100-000068A40000}"/>
            </a:ext>
          </a:extLst>
        </xdr:cNvPr>
        <xdr:cNvSpPr/>
      </xdr:nvSpPr>
      <xdr:spPr>
        <a:xfrm>
          <a:off x="4849906" y="17481177"/>
          <a:ext cx="1927412" cy="1013011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17929</xdr:colOff>
      <xdr:row>79</xdr:row>
      <xdr:rowOff>8964</xdr:rowOff>
    </xdr:from>
    <xdr:to>
      <xdr:col>28</xdr:col>
      <xdr:colOff>0</xdr:colOff>
      <xdr:row>81</xdr:row>
      <xdr:rowOff>0</xdr:rowOff>
    </xdr:to>
    <xdr:sp macro="" textlink="">
      <xdr:nvSpPr>
        <xdr:cNvPr id="42089" name="正方形/長方形 42088">
          <a:extLst>
            <a:ext uri="{FF2B5EF4-FFF2-40B4-BE49-F238E27FC236}">
              <a16:creationId xmlns:a16="http://schemas.microsoft.com/office/drawing/2014/main" id="{00000000-0008-0000-0100-000069A40000}"/>
            </a:ext>
          </a:extLst>
        </xdr:cNvPr>
        <xdr:cNvSpPr/>
      </xdr:nvSpPr>
      <xdr:spPr>
        <a:xfrm>
          <a:off x="1470211" y="18494188"/>
          <a:ext cx="5307107" cy="493059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262326</xdr:colOff>
      <xdr:row>77</xdr:row>
      <xdr:rowOff>193381</xdr:rowOff>
    </xdr:from>
    <xdr:to>
      <xdr:col>38</xdr:col>
      <xdr:colOff>201067</xdr:colOff>
      <xdr:row>80</xdr:row>
      <xdr:rowOff>164566</xdr:rowOff>
    </xdr:to>
    <xdr:sp macro="" textlink="">
      <xdr:nvSpPr>
        <xdr:cNvPr id="42090" name="吹き出し: 四角形 42089">
          <a:extLst>
            <a:ext uri="{FF2B5EF4-FFF2-40B4-BE49-F238E27FC236}">
              <a16:creationId xmlns:a16="http://schemas.microsoft.com/office/drawing/2014/main" id="{00000000-0008-0000-0100-00006AA40000}"/>
            </a:ext>
          </a:extLst>
        </xdr:cNvPr>
        <xdr:cNvSpPr/>
      </xdr:nvSpPr>
      <xdr:spPr>
        <a:xfrm>
          <a:off x="7577526" y="18176581"/>
          <a:ext cx="2161988" cy="724220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28</xdr:col>
      <xdr:colOff>35858</xdr:colOff>
      <xdr:row>77</xdr:row>
      <xdr:rowOff>220275</xdr:rowOff>
    </xdr:from>
    <xdr:to>
      <xdr:col>30</xdr:col>
      <xdr:colOff>262326</xdr:colOff>
      <xdr:row>79</xdr:row>
      <xdr:rowOff>53787</xdr:rowOff>
    </xdr:to>
    <xdr:cxnSp macro="">
      <xdr:nvCxnSpPr>
        <xdr:cNvPr id="42091" name="直線矢印コネクタ 42090">
          <a:extLst>
            <a:ext uri="{FF2B5EF4-FFF2-40B4-BE49-F238E27FC236}">
              <a16:creationId xmlns:a16="http://schemas.microsoft.com/office/drawing/2014/main" id="{00000000-0008-0000-0100-00006BA40000}"/>
            </a:ext>
          </a:extLst>
        </xdr:cNvPr>
        <xdr:cNvCxnSpPr>
          <a:stCxn id="42090" idx="1"/>
        </xdr:cNvCxnSpPr>
      </xdr:nvCxnSpPr>
      <xdr:spPr>
        <a:xfrm flipH="1" flipV="1">
          <a:off x="6813176" y="18203475"/>
          <a:ext cx="764350" cy="335536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8964</xdr:colOff>
      <xdr:row>71</xdr:row>
      <xdr:rowOff>233082</xdr:rowOff>
    </xdr:from>
    <xdr:to>
      <xdr:col>30</xdr:col>
      <xdr:colOff>262326</xdr:colOff>
      <xdr:row>79</xdr:row>
      <xdr:rowOff>53787</xdr:rowOff>
    </xdr:to>
    <xdr:cxnSp macro="">
      <xdr:nvCxnSpPr>
        <xdr:cNvPr id="42092" name="直線矢印コネクタ 42091">
          <a:extLst>
            <a:ext uri="{FF2B5EF4-FFF2-40B4-BE49-F238E27FC236}">
              <a16:creationId xmlns:a16="http://schemas.microsoft.com/office/drawing/2014/main" id="{00000000-0008-0000-0100-00006CA40000}"/>
            </a:ext>
          </a:extLst>
        </xdr:cNvPr>
        <xdr:cNvCxnSpPr>
          <a:stCxn id="42090" idx="1"/>
        </xdr:cNvCxnSpPr>
      </xdr:nvCxnSpPr>
      <xdr:spPr>
        <a:xfrm flipH="1" flipV="1">
          <a:off x="6786282" y="16710211"/>
          <a:ext cx="791244" cy="182880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54428</xdr:colOff>
      <xdr:row>57</xdr:row>
      <xdr:rowOff>32657</xdr:rowOff>
    </xdr:from>
    <xdr:to>
      <xdr:col>23</xdr:col>
      <xdr:colOff>76200</xdr:colOff>
      <xdr:row>57</xdr:row>
      <xdr:rowOff>216877</xdr:rowOff>
    </xdr:to>
    <xdr:sp macro="" textlink="">
      <xdr:nvSpPr>
        <xdr:cNvPr id="22" name="矢印: 下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379463" y="15980869"/>
          <a:ext cx="263819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54428</xdr:colOff>
      <xdr:row>62</xdr:row>
      <xdr:rowOff>32657</xdr:rowOff>
    </xdr:from>
    <xdr:to>
      <xdr:col>23</xdr:col>
      <xdr:colOff>76200</xdr:colOff>
      <xdr:row>62</xdr:row>
      <xdr:rowOff>216877</xdr:rowOff>
    </xdr:to>
    <xdr:sp macro="" textlink="">
      <xdr:nvSpPr>
        <xdr:cNvPr id="42057" name="矢印: 下 42056">
          <a:extLst>
            <a:ext uri="{FF2B5EF4-FFF2-40B4-BE49-F238E27FC236}">
              <a16:creationId xmlns:a16="http://schemas.microsoft.com/office/drawing/2014/main" id="{00000000-0008-0000-0100-000049A40000}"/>
            </a:ext>
          </a:extLst>
        </xdr:cNvPr>
        <xdr:cNvSpPr/>
      </xdr:nvSpPr>
      <xdr:spPr>
        <a:xfrm>
          <a:off x="5379463" y="15980869"/>
          <a:ext cx="263819" cy="18422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233083</xdr:colOff>
      <xdr:row>52</xdr:row>
      <xdr:rowOff>0</xdr:rowOff>
    </xdr:from>
    <xdr:to>
      <xdr:col>25</xdr:col>
      <xdr:colOff>224118</xdr:colOff>
      <xdr:row>53</xdr:row>
      <xdr:rowOff>17928</xdr:rowOff>
    </xdr:to>
    <xdr:sp macro="" textlink="">
      <xdr:nvSpPr>
        <xdr:cNvPr id="42094" name="正方形/長方形 42093">
          <a:extLst>
            <a:ext uri="{FF2B5EF4-FFF2-40B4-BE49-F238E27FC236}">
              <a16:creationId xmlns:a16="http://schemas.microsoft.com/office/drawing/2014/main" id="{00000000-0008-0000-0100-00006EA40000}"/>
            </a:ext>
          </a:extLst>
        </xdr:cNvPr>
        <xdr:cNvSpPr/>
      </xdr:nvSpPr>
      <xdr:spPr>
        <a:xfrm>
          <a:off x="1443318" y="13052612"/>
          <a:ext cx="4831976" cy="268940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17930</xdr:colOff>
      <xdr:row>57</xdr:row>
      <xdr:rowOff>17929</xdr:rowOff>
    </xdr:from>
    <xdr:to>
      <xdr:col>17</xdr:col>
      <xdr:colOff>233083</xdr:colOff>
      <xdr:row>60</xdr:row>
      <xdr:rowOff>8964</xdr:rowOff>
    </xdr:to>
    <xdr:sp macro="" textlink="">
      <xdr:nvSpPr>
        <xdr:cNvPr id="42095" name="正方形/長方形 42094">
          <a:extLst>
            <a:ext uri="{FF2B5EF4-FFF2-40B4-BE49-F238E27FC236}">
              <a16:creationId xmlns:a16="http://schemas.microsoft.com/office/drawing/2014/main" id="{00000000-0008-0000-0100-00006FA40000}"/>
            </a:ext>
          </a:extLst>
        </xdr:cNvPr>
        <xdr:cNvSpPr/>
      </xdr:nvSpPr>
      <xdr:spPr>
        <a:xfrm>
          <a:off x="1712259" y="14101482"/>
          <a:ext cx="2635624" cy="519953"/>
        </a:xfrm>
        <a:prstGeom prst="rect">
          <a:avLst/>
        </a:prstGeom>
        <a:solidFill>
          <a:srgbClr val="7030A0">
            <a:alpha val="15000"/>
          </a:srgb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251012</xdr:colOff>
      <xdr:row>52</xdr:row>
      <xdr:rowOff>215153</xdr:rowOff>
    </xdr:from>
    <xdr:to>
      <xdr:col>45</xdr:col>
      <xdr:colOff>143436</xdr:colOff>
      <xdr:row>56</xdr:row>
      <xdr:rowOff>143436</xdr:rowOff>
    </xdr:to>
    <xdr:sp macro="" textlink="">
      <xdr:nvSpPr>
        <xdr:cNvPr id="42096" name="正方形/長方形 42095">
          <a:extLst>
            <a:ext uri="{FF2B5EF4-FFF2-40B4-BE49-F238E27FC236}">
              <a16:creationId xmlns:a16="http://schemas.microsoft.com/office/drawing/2014/main" id="{00000000-0008-0000-0100-000070A40000}"/>
            </a:ext>
          </a:extLst>
        </xdr:cNvPr>
        <xdr:cNvSpPr/>
      </xdr:nvSpPr>
      <xdr:spPr>
        <a:xfrm>
          <a:off x="7288306" y="13267765"/>
          <a:ext cx="4338918" cy="708212"/>
        </a:xfrm>
        <a:prstGeom prst="rect">
          <a:avLst/>
        </a:prstGeom>
        <a:solidFill>
          <a:schemeClr val="bg1"/>
        </a:solidFill>
        <a:ln w="3810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eaLnBrk="1" latinLnBrk="0" hangingPunct="1"/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目標の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区分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し、具体的な目標を入力してください。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（目標は１つ以上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設定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215153</xdr:colOff>
      <xdr:row>54</xdr:row>
      <xdr:rowOff>67236</xdr:rowOff>
    </xdr:from>
    <xdr:to>
      <xdr:col>29</xdr:col>
      <xdr:colOff>251012</xdr:colOff>
      <xdr:row>56</xdr:row>
      <xdr:rowOff>116542</xdr:rowOff>
    </xdr:to>
    <xdr:cxnSp macro="">
      <xdr:nvCxnSpPr>
        <xdr:cNvPr id="42097" name="直線矢印コネクタ 42096">
          <a:extLst>
            <a:ext uri="{FF2B5EF4-FFF2-40B4-BE49-F238E27FC236}">
              <a16:creationId xmlns:a16="http://schemas.microsoft.com/office/drawing/2014/main" id="{00000000-0008-0000-0100-000071A40000}"/>
            </a:ext>
          </a:extLst>
        </xdr:cNvPr>
        <xdr:cNvCxnSpPr>
          <a:stCxn id="42096" idx="1"/>
        </xdr:cNvCxnSpPr>
      </xdr:nvCxnSpPr>
      <xdr:spPr>
        <a:xfrm flipH="1">
          <a:off x="3119718" y="13621871"/>
          <a:ext cx="4168588" cy="327212"/>
        </a:xfrm>
        <a:prstGeom prst="straightConnector1">
          <a:avLst/>
        </a:prstGeom>
        <a:ln w="57150">
          <a:solidFill>
            <a:srgbClr val="7030A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17929</xdr:colOff>
      <xdr:row>57</xdr:row>
      <xdr:rowOff>233082</xdr:rowOff>
    </xdr:from>
    <xdr:to>
      <xdr:col>29</xdr:col>
      <xdr:colOff>268941</xdr:colOff>
      <xdr:row>58</xdr:row>
      <xdr:rowOff>210671</xdr:rowOff>
    </xdr:to>
    <xdr:cxnSp macro="">
      <xdr:nvCxnSpPr>
        <xdr:cNvPr id="42098" name="直線矢印コネクタ 42097">
          <a:extLst>
            <a:ext uri="{FF2B5EF4-FFF2-40B4-BE49-F238E27FC236}">
              <a16:creationId xmlns:a16="http://schemas.microsoft.com/office/drawing/2014/main" id="{00000000-0008-0000-0100-000072A40000}"/>
            </a:ext>
          </a:extLst>
        </xdr:cNvPr>
        <xdr:cNvCxnSpPr>
          <a:stCxn id="42099" idx="1"/>
        </xdr:cNvCxnSpPr>
      </xdr:nvCxnSpPr>
      <xdr:spPr>
        <a:xfrm flipH="1" flipV="1">
          <a:off x="4374776" y="14316635"/>
          <a:ext cx="2931459" cy="228601"/>
        </a:xfrm>
        <a:prstGeom prst="straightConnector1">
          <a:avLst/>
        </a:prstGeom>
        <a:ln w="57150">
          <a:solidFill>
            <a:schemeClr val="accent2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268941</xdr:colOff>
      <xdr:row>58</xdr:row>
      <xdr:rowOff>17930</xdr:rowOff>
    </xdr:from>
    <xdr:to>
      <xdr:col>40</xdr:col>
      <xdr:colOff>44823</xdr:colOff>
      <xdr:row>61</xdr:row>
      <xdr:rowOff>98612</xdr:rowOff>
    </xdr:to>
    <xdr:sp macro="" textlink="">
      <xdr:nvSpPr>
        <xdr:cNvPr id="42099" name="正方形/長方形 42098">
          <a:extLst>
            <a:ext uri="{FF2B5EF4-FFF2-40B4-BE49-F238E27FC236}">
              <a16:creationId xmlns:a16="http://schemas.microsoft.com/office/drawing/2014/main" id="{00000000-0008-0000-0100-000073A40000}"/>
            </a:ext>
          </a:extLst>
        </xdr:cNvPr>
        <xdr:cNvSpPr/>
      </xdr:nvSpPr>
      <xdr:spPr>
        <a:xfrm>
          <a:off x="7306235" y="14352495"/>
          <a:ext cx="2832847" cy="385482"/>
        </a:xfrm>
        <a:prstGeom prst="rect">
          <a:avLst/>
        </a:prstGeom>
        <a:solidFill>
          <a:schemeClr val="bg1"/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latinLnBrk="0" hangingPunct="1"/>
          <a:r>
            <a:rPr kumimoji="1" lang="ja-JP" altLang="en-US" sz="1400" b="1">
              <a:solidFill>
                <a:sysClr val="windowText" lastClr="000000"/>
              </a:solidFill>
            </a:rPr>
            <a:t>自由に目標をご設定ください。</a:t>
          </a:r>
        </a:p>
      </xdr:txBody>
    </xdr:sp>
    <xdr:clientData/>
  </xdr:twoCellAnchor>
  <xdr:twoCellAnchor>
    <xdr:from>
      <xdr:col>19</xdr:col>
      <xdr:colOff>89646</xdr:colOff>
      <xdr:row>52</xdr:row>
      <xdr:rowOff>134470</xdr:rowOff>
    </xdr:from>
    <xdr:to>
      <xdr:col>29</xdr:col>
      <xdr:colOff>268941</xdr:colOff>
      <xdr:row>58</xdr:row>
      <xdr:rowOff>210671</xdr:rowOff>
    </xdr:to>
    <xdr:cxnSp macro="">
      <xdr:nvCxnSpPr>
        <xdr:cNvPr id="42100" name="直線矢印コネクタ 42099">
          <a:extLst>
            <a:ext uri="{FF2B5EF4-FFF2-40B4-BE49-F238E27FC236}">
              <a16:creationId xmlns:a16="http://schemas.microsoft.com/office/drawing/2014/main" id="{00000000-0008-0000-0100-000074A40000}"/>
            </a:ext>
          </a:extLst>
        </xdr:cNvPr>
        <xdr:cNvCxnSpPr>
          <a:stCxn id="42099" idx="1"/>
        </xdr:cNvCxnSpPr>
      </xdr:nvCxnSpPr>
      <xdr:spPr>
        <a:xfrm flipH="1" flipV="1">
          <a:off x="4688540" y="13187082"/>
          <a:ext cx="2617695" cy="1358154"/>
        </a:xfrm>
        <a:prstGeom prst="straightConnector1">
          <a:avLst/>
        </a:prstGeom>
        <a:ln w="57150">
          <a:solidFill>
            <a:schemeClr val="accent2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53789</xdr:colOff>
      <xdr:row>62</xdr:row>
      <xdr:rowOff>17931</xdr:rowOff>
    </xdr:from>
    <xdr:to>
      <xdr:col>40</xdr:col>
      <xdr:colOff>197224</xdr:colOff>
      <xdr:row>66</xdr:row>
      <xdr:rowOff>197225</xdr:rowOff>
    </xdr:to>
    <xdr:sp macro="" textlink="">
      <xdr:nvSpPr>
        <xdr:cNvPr id="42101" name="正方形/長方形 42100">
          <a:extLst>
            <a:ext uri="{FF2B5EF4-FFF2-40B4-BE49-F238E27FC236}">
              <a16:creationId xmlns:a16="http://schemas.microsoft.com/office/drawing/2014/main" id="{00000000-0008-0000-0100-000075A40000}"/>
            </a:ext>
          </a:extLst>
        </xdr:cNvPr>
        <xdr:cNvSpPr/>
      </xdr:nvSpPr>
      <xdr:spPr>
        <a:xfrm>
          <a:off x="7368989" y="14908307"/>
          <a:ext cx="2922494" cy="735106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カロリー表の一部を張り付ける等、自由にご活用ください。</a:t>
          </a:r>
        </a:p>
      </xdr:txBody>
    </xdr:sp>
    <xdr:clientData/>
  </xdr:twoCellAnchor>
  <xdr:twoCellAnchor>
    <xdr:from>
      <xdr:col>27</xdr:col>
      <xdr:colOff>170329</xdr:colOff>
      <xdr:row>63</xdr:row>
      <xdr:rowOff>89649</xdr:rowOff>
    </xdr:from>
    <xdr:to>
      <xdr:col>30</xdr:col>
      <xdr:colOff>34366</xdr:colOff>
      <xdr:row>63</xdr:row>
      <xdr:rowOff>156885</xdr:rowOff>
    </xdr:to>
    <xdr:cxnSp macro="">
      <xdr:nvCxnSpPr>
        <xdr:cNvPr id="42102" name="直線矢印コネクタ 42101">
          <a:extLst>
            <a:ext uri="{FF2B5EF4-FFF2-40B4-BE49-F238E27FC236}">
              <a16:creationId xmlns:a16="http://schemas.microsoft.com/office/drawing/2014/main" id="{00000000-0008-0000-0100-000076A40000}"/>
            </a:ext>
          </a:extLst>
        </xdr:cNvPr>
        <xdr:cNvCxnSpPr/>
      </xdr:nvCxnSpPr>
      <xdr:spPr>
        <a:xfrm flipH="1" flipV="1">
          <a:off x="6705600" y="15231037"/>
          <a:ext cx="643966" cy="67236"/>
        </a:xfrm>
        <a:prstGeom prst="straightConnector1">
          <a:avLst/>
        </a:prstGeom>
        <a:ln w="57150">
          <a:solidFill>
            <a:srgbClr val="0070C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11</xdr:row>
          <xdr:rowOff>7620</xdr:rowOff>
        </xdr:from>
        <xdr:to>
          <xdr:col>7</xdr:col>
          <xdr:colOff>68580</xdr:colOff>
          <xdr:row>11</xdr:row>
          <xdr:rowOff>190500</xdr:rowOff>
        </xdr:to>
        <xdr:sp macro="" textlink="">
          <xdr:nvSpPr>
            <xdr:cNvPr id="19457" name="CheckBox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7620</xdr:rowOff>
        </xdr:from>
        <xdr:to>
          <xdr:col>9</xdr:col>
          <xdr:colOff>220980</xdr:colOff>
          <xdr:row>11</xdr:row>
          <xdr:rowOff>220980</xdr:rowOff>
        </xdr:to>
        <xdr:sp macro="" textlink="">
          <xdr:nvSpPr>
            <xdr:cNvPr id="19458" name="CheckBox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11</xdr:row>
          <xdr:rowOff>0</xdr:rowOff>
        </xdr:from>
        <xdr:to>
          <xdr:col>13</xdr:col>
          <xdr:colOff>220980</xdr:colOff>
          <xdr:row>11</xdr:row>
          <xdr:rowOff>236220</xdr:rowOff>
        </xdr:to>
        <xdr:sp macro="" textlink="">
          <xdr:nvSpPr>
            <xdr:cNvPr id="19459" name="CheckBox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2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</xdr:row>
          <xdr:rowOff>15240</xdr:rowOff>
        </xdr:from>
        <xdr:to>
          <xdr:col>7</xdr:col>
          <xdr:colOff>198120</xdr:colOff>
          <xdr:row>12</xdr:row>
          <xdr:rowOff>220980</xdr:rowOff>
        </xdr:to>
        <xdr:sp macro="" textlink="">
          <xdr:nvSpPr>
            <xdr:cNvPr id="19460" name="CheckBox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2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22860</xdr:rowOff>
        </xdr:from>
        <xdr:to>
          <xdr:col>27</xdr:col>
          <xdr:colOff>30480</xdr:colOff>
          <xdr:row>9</xdr:row>
          <xdr:rowOff>236220</xdr:rowOff>
        </xdr:to>
        <xdr:sp macro="" textlink="">
          <xdr:nvSpPr>
            <xdr:cNvPr id="19461" name="CheckBox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11</xdr:row>
          <xdr:rowOff>38100</xdr:rowOff>
        </xdr:from>
        <xdr:to>
          <xdr:col>21</xdr:col>
          <xdr:colOff>76200</xdr:colOff>
          <xdr:row>11</xdr:row>
          <xdr:rowOff>220980</xdr:rowOff>
        </xdr:to>
        <xdr:sp macro="" textlink="">
          <xdr:nvSpPr>
            <xdr:cNvPr id="19462" name="CheckBox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2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11</xdr:row>
          <xdr:rowOff>38100</xdr:rowOff>
        </xdr:from>
        <xdr:to>
          <xdr:col>23</xdr:col>
          <xdr:colOff>220980</xdr:colOff>
          <xdr:row>12</xdr:row>
          <xdr:rowOff>0</xdr:rowOff>
        </xdr:to>
        <xdr:sp macro="" textlink="">
          <xdr:nvSpPr>
            <xdr:cNvPr id="19463" name="CheckBox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2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11</xdr:row>
          <xdr:rowOff>22860</xdr:rowOff>
        </xdr:from>
        <xdr:to>
          <xdr:col>27</xdr:col>
          <xdr:colOff>228600</xdr:colOff>
          <xdr:row>12</xdr:row>
          <xdr:rowOff>7620</xdr:rowOff>
        </xdr:to>
        <xdr:sp macro="" textlink="">
          <xdr:nvSpPr>
            <xdr:cNvPr id="19464" name="CheckBox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2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12</xdr:row>
          <xdr:rowOff>15240</xdr:rowOff>
        </xdr:from>
        <xdr:to>
          <xdr:col>21</xdr:col>
          <xdr:colOff>198120</xdr:colOff>
          <xdr:row>12</xdr:row>
          <xdr:rowOff>220980</xdr:rowOff>
        </xdr:to>
        <xdr:sp macro="" textlink="">
          <xdr:nvSpPr>
            <xdr:cNvPr id="19465" name="CheckBox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2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83820</xdr:rowOff>
        </xdr:from>
        <xdr:to>
          <xdr:col>8</xdr:col>
          <xdr:colOff>198120</xdr:colOff>
          <xdr:row>23</xdr:row>
          <xdr:rowOff>304800</xdr:rowOff>
        </xdr:to>
        <xdr:sp macro="" textlink="">
          <xdr:nvSpPr>
            <xdr:cNvPr id="19466" name="CheckBox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2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68580</xdr:rowOff>
        </xdr:from>
        <xdr:to>
          <xdr:col>17</xdr:col>
          <xdr:colOff>213360</xdr:colOff>
          <xdr:row>23</xdr:row>
          <xdr:rowOff>289560</xdr:rowOff>
        </xdr:to>
        <xdr:sp macro="" textlink="">
          <xdr:nvSpPr>
            <xdr:cNvPr id="19467" name="CheckBox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2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24</xdr:row>
          <xdr:rowOff>99060</xdr:rowOff>
        </xdr:from>
        <xdr:to>
          <xdr:col>8</xdr:col>
          <xdr:colOff>144780</xdr:colOff>
          <xdr:row>24</xdr:row>
          <xdr:rowOff>312420</xdr:rowOff>
        </xdr:to>
        <xdr:sp macro="" textlink="">
          <xdr:nvSpPr>
            <xdr:cNvPr id="19468" name="CheckBox14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2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121920</xdr:rowOff>
        </xdr:from>
        <xdr:to>
          <xdr:col>17</xdr:col>
          <xdr:colOff>182880</xdr:colOff>
          <xdr:row>25</xdr:row>
          <xdr:rowOff>327660</xdr:rowOff>
        </xdr:to>
        <xdr:sp macro="" textlink="">
          <xdr:nvSpPr>
            <xdr:cNvPr id="19469" name="CheckBox15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2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25</xdr:row>
          <xdr:rowOff>76200</xdr:rowOff>
        </xdr:from>
        <xdr:to>
          <xdr:col>8</xdr:col>
          <xdr:colOff>205740</xdr:colOff>
          <xdr:row>25</xdr:row>
          <xdr:rowOff>312420</xdr:rowOff>
        </xdr:to>
        <xdr:sp macro="" textlink="">
          <xdr:nvSpPr>
            <xdr:cNvPr id="19470" name="CheckBox18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2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335280</xdr:rowOff>
        </xdr:from>
        <xdr:to>
          <xdr:col>16</xdr:col>
          <xdr:colOff>205740</xdr:colOff>
          <xdr:row>24</xdr:row>
          <xdr:rowOff>167640</xdr:rowOff>
        </xdr:to>
        <xdr:sp macro="" textlink="">
          <xdr:nvSpPr>
            <xdr:cNvPr id="19471" name="CheckBox21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2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23</xdr:row>
          <xdr:rowOff>91440</xdr:rowOff>
        </xdr:from>
        <xdr:to>
          <xdr:col>12</xdr:col>
          <xdr:colOff>182880</xdr:colOff>
          <xdr:row>23</xdr:row>
          <xdr:rowOff>312420</xdr:rowOff>
        </xdr:to>
        <xdr:sp macro="" textlink="">
          <xdr:nvSpPr>
            <xdr:cNvPr id="19480" name="CheckBox62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2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24</xdr:row>
          <xdr:rowOff>91440</xdr:rowOff>
        </xdr:from>
        <xdr:to>
          <xdr:col>12</xdr:col>
          <xdr:colOff>114300</xdr:colOff>
          <xdr:row>24</xdr:row>
          <xdr:rowOff>312420</xdr:rowOff>
        </xdr:to>
        <xdr:sp macro="" textlink="">
          <xdr:nvSpPr>
            <xdr:cNvPr id="19481" name="CheckBox63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2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25</xdr:row>
          <xdr:rowOff>83820</xdr:rowOff>
        </xdr:from>
        <xdr:to>
          <xdr:col>12</xdr:col>
          <xdr:colOff>190500</xdr:colOff>
          <xdr:row>25</xdr:row>
          <xdr:rowOff>312420</xdr:rowOff>
        </xdr:to>
        <xdr:sp macro="" textlink="">
          <xdr:nvSpPr>
            <xdr:cNvPr id="19482" name="CheckBox64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2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23</xdr:row>
          <xdr:rowOff>99060</xdr:rowOff>
        </xdr:from>
        <xdr:to>
          <xdr:col>3</xdr:col>
          <xdr:colOff>144780</xdr:colOff>
          <xdr:row>23</xdr:row>
          <xdr:rowOff>320040</xdr:rowOff>
        </xdr:to>
        <xdr:sp macro="" textlink="">
          <xdr:nvSpPr>
            <xdr:cNvPr id="19483" name="CheckBox65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2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24</xdr:row>
          <xdr:rowOff>76200</xdr:rowOff>
        </xdr:from>
        <xdr:to>
          <xdr:col>4</xdr:col>
          <xdr:colOff>121920</xdr:colOff>
          <xdr:row>24</xdr:row>
          <xdr:rowOff>304800</xdr:rowOff>
        </xdr:to>
        <xdr:sp macro="" textlink="">
          <xdr:nvSpPr>
            <xdr:cNvPr id="19484" name="CheckBox66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2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25</xdr:row>
          <xdr:rowOff>68580</xdr:rowOff>
        </xdr:from>
        <xdr:to>
          <xdr:col>4</xdr:col>
          <xdr:colOff>213360</xdr:colOff>
          <xdr:row>25</xdr:row>
          <xdr:rowOff>320040</xdr:rowOff>
        </xdr:to>
        <xdr:sp macro="" textlink="">
          <xdr:nvSpPr>
            <xdr:cNvPr id="19485" name="CheckBox67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2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24</xdr:row>
          <xdr:rowOff>243840</xdr:rowOff>
        </xdr:from>
        <xdr:to>
          <xdr:col>16</xdr:col>
          <xdr:colOff>205740</xdr:colOff>
          <xdr:row>25</xdr:row>
          <xdr:rowOff>83820</xdr:rowOff>
        </xdr:to>
        <xdr:sp macro="" textlink="">
          <xdr:nvSpPr>
            <xdr:cNvPr id="19486" name="CheckBox68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2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23</xdr:row>
          <xdr:rowOff>60960</xdr:rowOff>
        </xdr:from>
        <xdr:to>
          <xdr:col>22</xdr:col>
          <xdr:colOff>45720</xdr:colOff>
          <xdr:row>23</xdr:row>
          <xdr:rowOff>289560</xdr:rowOff>
        </xdr:to>
        <xdr:sp macro="" textlink="">
          <xdr:nvSpPr>
            <xdr:cNvPr id="19487" name="CheckBox69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2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24</xdr:row>
          <xdr:rowOff>76200</xdr:rowOff>
        </xdr:from>
        <xdr:to>
          <xdr:col>21</xdr:col>
          <xdr:colOff>236220</xdr:colOff>
          <xdr:row>24</xdr:row>
          <xdr:rowOff>304800</xdr:rowOff>
        </xdr:to>
        <xdr:sp macro="" textlink="">
          <xdr:nvSpPr>
            <xdr:cNvPr id="19488" name="CheckBox70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2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25</xdr:row>
          <xdr:rowOff>83820</xdr:rowOff>
        </xdr:from>
        <xdr:to>
          <xdr:col>22</xdr:col>
          <xdr:colOff>53340</xdr:colOff>
          <xdr:row>25</xdr:row>
          <xdr:rowOff>312420</xdr:rowOff>
        </xdr:to>
        <xdr:sp macro="" textlink="">
          <xdr:nvSpPr>
            <xdr:cNvPr id="19489" name="CheckBox71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2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23</xdr:row>
          <xdr:rowOff>76200</xdr:rowOff>
        </xdr:from>
        <xdr:to>
          <xdr:col>27</xdr:col>
          <xdr:colOff>99060</xdr:colOff>
          <xdr:row>23</xdr:row>
          <xdr:rowOff>297180</xdr:rowOff>
        </xdr:to>
        <xdr:sp macro="" textlink="">
          <xdr:nvSpPr>
            <xdr:cNvPr id="19490" name="CheckBox72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2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24</xdr:row>
          <xdr:rowOff>76200</xdr:rowOff>
        </xdr:from>
        <xdr:to>
          <xdr:col>27</xdr:col>
          <xdr:colOff>45720</xdr:colOff>
          <xdr:row>24</xdr:row>
          <xdr:rowOff>304800</xdr:rowOff>
        </xdr:to>
        <xdr:sp macro="" textlink="">
          <xdr:nvSpPr>
            <xdr:cNvPr id="19491" name="CheckBox73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2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68580</xdr:rowOff>
        </xdr:from>
        <xdr:to>
          <xdr:col>27</xdr:col>
          <xdr:colOff>114300</xdr:colOff>
          <xdr:row>25</xdr:row>
          <xdr:rowOff>304800</xdr:rowOff>
        </xdr:to>
        <xdr:sp macro="" textlink="">
          <xdr:nvSpPr>
            <xdr:cNvPr id="19492" name="CheckBox74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2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26</xdr:row>
          <xdr:rowOff>91440</xdr:rowOff>
        </xdr:from>
        <xdr:to>
          <xdr:col>8</xdr:col>
          <xdr:colOff>213360</xdr:colOff>
          <xdr:row>27</xdr:row>
          <xdr:rowOff>60960</xdr:rowOff>
        </xdr:to>
        <xdr:sp macro="" textlink="">
          <xdr:nvSpPr>
            <xdr:cNvPr id="19494" name="CheckBox12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2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99060</xdr:rowOff>
        </xdr:from>
        <xdr:to>
          <xdr:col>12</xdr:col>
          <xdr:colOff>213360</xdr:colOff>
          <xdr:row>27</xdr:row>
          <xdr:rowOff>38100</xdr:rowOff>
        </xdr:to>
        <xdr:sp macro="" textlink="">
          <xdr:nvSpPr>
            <xdr:cNvPr id="19495" name="CheckBox13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2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26</xdr:row>
          <xdr:rowOff>83820</xdr:rowOff>
        </xdr:from>
        <xdr:to>
          <xdr:col>26</xdr:col>
          <xdr:colOff>15240</xdr:colOff>
          <xdr:row>27</xdr:row>
          <xdr:rowOff>53340</xdr:rowOff>
        </xdr:to>
        <xdr:sp macro="" textlink="">
          <xdr:nvSpPr>
            <xdr:cNvPr id="19496" name="CheckBox16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2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26</xdr:row>
          <xdr:rowOff>99060</xdr:rowOff>
        </xdr:from>
        <xdr:to>
          <xdr:col>17</xdr:col>
          <xdr:colOff>68580</xdr:colOff>
          <xdr:row>27</xdr:row>
          <xdr:rowOff>38100</xdr:rowOff>
        </xdr:to>
        <xdr:sp macro="" textlink="">
          <xdr:nvSpPr>
            <xdr:cNvPr id="19497" name="CheckBox17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2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26</xdr:row>
          <xdr:rowOff>99060</xdr:rowOff>
        </xdr:from>
        <xdr:to>
          <xdr:col>21</xdr:col>
          <xdr:colOff>205740</xdr:colOff>
          <xdr:row>27</xdr:row>
          <xdr:rowOff>38100</xdr:rowOff>
        </xdr:to>
        <xdr:sp macro="" textlink="">
          <xdr:nvSpPr>
            <xdr:cNvPr id="19498" name="CheckBox19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2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11</xdr:row>
          <xdr:rowOff>7620</xdr:rowOff>
        </xdr:from>
        <xdr:to>
          <xdr:col>7</xdr:col>
          <xdr:colOff>76200</xdr:colOff>
          <xdr:row>11</xdr:row>
          <xdr:rowOff>190500</xdr:rowOff>
        </xdr:to>
        <xdr:sp macro="" textlink="">
          <xdr:nvSpPr>
            <xdr:cNvPr id="39937" name="CheckBox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7620</xdr:rowOff>
        </xdr:from>
        <xdr:to>
          <xdr:col>9</xdr:col>
          <xdr:colOff>220980</xdr:colOff>
          <xdr:row>11</xdr:row>
          <xdr:rowOff>220980</xdr:rowOff>
        </xdr:to>
        <xdr:sp macro="" textlink="">
          <xdr:nvSpPr>
            <xdr:cNvPr id="39938" name="CheckBox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3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11</xdr:row>
          <xdr:rowOff>0</xdr:rowOff>
        </xdr:from>
        <xdr:to>
          <xdr:col>13</xdr:col>
          <xdr:colOff>228600</xdr:colOff>
          <xdr:row>11</xdr:row>
          <xdr:rowOff>236220</xdr:rowOff>
        </xdr:to>
        <xdr:sp macro="" textlink="">
          <xdr:nvSpPr>
            <xdr:cNvPr id="39939" name="CheckBox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3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</xdr:row>
          <xdr:rowOff>15240</xdr:rowOff>
        </xdr:from>
        <xdr:to>
          <xdr:col>7</xdr:col>
          <xdr:colOff>205740</xdr:colOff>
          <xdr:row>12</xdr:row>
          <xdr:rowOff>213360</xdr:rowOff>
        </xdr:to>
        <xdr:sp macro="" textlink="">
          <xdr:nvSpPr>
            <xdr:cNvPr id="39940" name="CheckBox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3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22860</xdr:rowOff>
        </xdr:from>
        <xdr:to>
          <xdr:col>27</xdr:col>
          <xdr:colOff>53340</xdr:colOff>
          <xdr:row>9</xdr:row>
          <xdr:rowOff>243840</xdr:rowOff>
        </xdr:to>
        <xdr:sp macro="" textlink="">
          <xdr:nvSpPr>
            <xdr:cNvPr id="39941" name="CheckBox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3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11</xdr:row>
          <xdr:rowOff>38100</xdr:rowOff>
        </xdr:from>
        <xdr:to>
          <xdr:col>21</xdr:col>
          <xdr:colOff>83820</xdr:colOff>
          <xdr:row>11</xdr:row>
          <xdr:rowOff>220980</xdr:rowOff>
        </xdr:to>
        <xdr:sp macro="" textlink="">
          <xdr:nvSpPr>
            <xdr:cNvPr id="39942" name="CheckBox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3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11</xdr:row>
          <xdr:rowOff>38100</xdr:rowOff>
        </xdr:from>
        <xdr:to>
          <xdr:col>23</xdr:col>
          <xdr:colOff>220980</xdr:colOff>
          <xdr:row>12</xdr:row>
          <xdr:rowOff>0</xdr:rowOff>
        </xdr:to>
        <xdr:sp macro="" textlink="">
          <xdr:nvSpPr>
            <xdr:cNvPr id="39943" name="CheckBox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03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11</xdr:row>
          <xdr:rowOff>22860</xdr:rowOff>
        </xdr:from>
        <xdr:to>
          <xdr:col>28</xdr:col>
          <xdr:colOff>0</xdr:colOff>
          <xdr:row>12</xdr:row>
          <xdr:rowOff>7620</xdr:rowOff>
        </xdr:to>
        <xdr:sp macro="" textlink="">
          <xdr:nvSpPr>
            <xdr:cNvPr id="39944" name="CheckBox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03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12</xdr:row>
          <xdr:rowOff>15240</xdr:rowOff>
        </xdr:from>
        <xdr:to>
          <xdr:col>21</xdr:col>
          <xdr:colOff>205740</xdr:colOff>
          <xdr:row>12</xdr:row>
          <xdr:rowOff>213360</xdr:rowOff>
        </xdr:to>
        <xdr:sp macro="" textlink="">
          <xdr:nvSpPr>
            <xdr:cNvPr id="39945" name="CheckBox9" hidden="1">
              <a:extLst>
                <a:ext uri="{63B3BB69-23CF-44E3-9099-C40C66FF867C}">
                  <a14:compatExt spid="_x0000_s39945"/>
                </a:ext>
                <a:ext uri="{FF2B5EF4-FFF2-40B4-BE49-F238E27FC236}">
                  <a16:creationId xmlns:a16="http://schemas.microsoft.com/office/drawing/2014/main" id="{00000000-0008-0000-0300-00000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83820</xdr:rowOff>
        </xdr:from>
        <xdr:to>
          <xdr:col>8</xdr:col>
          <xdr:colOff>205740</xdr:colOff>
          <xdr:row>23</xdr:row>
          <xdr:rowOff>304800</xdr:rowOff>
        </xdr:to>
        <xdr:sp macro="" textlink="">
          <xdr:nvSpPr>
            <xdr:cNvPr id="39946" name="CheckBox10" hidden="1">
              <a:extLst>
                <a:ext uri="{63B3BB69-23CF-44E3-9099-C40C66FF867C}">
                  <a14:compatExt spid="_x0000_s39946"/>
                </a:ext>
                <a:ext uri="{FF2B5EF4-FFF2-40B4-BE49-F238E27FC236}">
                  <a16:creationId xmlns:a16="http://schemas.microsoft.com/office/drawing/2014/main" id="{00000000-0008-0000-0300-00000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68580</xdr:rowOff>
        </xdr:from>
        <xdr:to>
          <xdr:col>17</xdr:col>
          <xdr:colOff>213360</xdr:colOff>
          <xdr:row>23</xdr:row>
          <xdr:rowOff>289560</xdr:rowOff>
        </xdr:to>
        <xdr:sp macro="" textlink="">
          <xdr:nvSpPr>
            <xdr:cNvPr id="39947" name="CheckBox11" hidden="1">
              <a:extLst>
                <a:ext uri="{63B3BB69-23CF-44E3-9099-C40C66FF867C}">
                  <a14:compatExt spid="_x0000_s39947"/>
                </a:ext>
                <a:ext uri="{FF2B5EF4-FFF2-40B4-BE49-F238E27FC236}">
                  <a16:creationId xmlns:a16="http://schemas.microsoft.com/office/drawing/2014/main" id="{00000000-0008-0000-0300-00000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24</xdr:row>
          <xdr:rowOff>99060</xdr:rowOff>
        </xdr:from>
        <xdr:to>
          <xdr:col>8</xdr:col>
          <xdr:colOff>152400</xdr:colOff>
          <xdr:row>24</xdr:row>
          <xdr:rowOff>320040</xdr:rowOff>
        </xdr:to>
        <xdr:sp macro="" textlink="">
          <xdr:nvSpPr>
            <xdr:cNvPr id="39948" name="CheckBox14" hidden="1">
              <a:extLst>
                <a:ext uri="{63B3BB69-23CF-44E3-9099-C40C66FF867C}">
                  <a14:compatExt spid="_x0000_s39948"/>
                </a:ext>
                <a:ext uri="{FF2B5EF4-FFF2-40B4-BE49-F238E27FC236}">
                  <a16:creationId xmlns:a16="http://schemas.microsoft.com/office/drawing/2014/main" id="{00000000-0008-0000-0300-00000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121920</xdr:rowOff>
        </xdr:from>
        <xdr:to>
          <xdr:col>17</xdr:col>
          <xdr:colOff>182880</xdr:colOff>
          <xdr:row>25</xdr:row>
          <xdr:rowOff>327660</xdr:rowOff>
        </xdr:to>
        <xdr:sp macro="" textlink="">
          <xdr:nvSpPr>
            <xdr:cNvPr id="39949" name="CheckBox15" hidden="1">
              <a:extLst>
                <a:ext uri="{63B3BB69-23CF-44E3-9099-C40C66FF867C}">
                  <a14:compatExt spid="_x0000_s39949"/>
                </a:ext>
                <a:ext uri="{FF2B5EF4-FFF2-40B4-BE49-F238E27FC236}">
                  <a16:creationId xmlns:a16="http://schemas.microsoft.com/office/drawing/2014/main" id="{00000000-0008-0000-0300-00000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25</xdr:row>
          <xdr:rowOff>76200</xdr:rowOff>
        </xdr:from>
        <xdr:to>
          <xdr:col>8</xdr:col>
          <xdr:colOff>213360</xdr:colOff>
          <xdr:row>25</xdr:row>
          <xdr:rowOff>312420</xdr:rowOff>
        </xdr:to>
        <xdr:sp macro="" textlink="">
          <xdr:nvSpPr>
            <xdr:cNvPr id="39950" name="CheckBox18" hidden="1">
              <a:extLst>
                <a:ext uri="{63B3BB69-23CF-44E3-9099-C40C66FF867C}">
                  <a14:compatExt spid="_x0000_s39950"/>
                </a:ext>
                <a:ext uri="{FF2B5EF4-FFF2-40B4-BE49-F238E27FC236}">
                  <a16:creationId xmlns:a16="http://schemas.microsoft.com/office/drawing/2014/main" id="{00000000-0008-0000-0300-00000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23</xdr:row>
          <xdr:rowOff>335280</xdr:rowOff>
        </xdr:from>
        <xdr:to>
          <xdr:col>16</xdr:col>
          <xdr:colOff>213360</xdr:colOff>
          <xdr:row>24</xdr:row>
          <xdr:rowOff>167640</xdr:rowOff>
        </xdr:to>
        <xdr:sp macro="" textlink="">
          <xdr:nvSpPr>
            <xdr:cNvPr id="39951" name="CheckBox21" hidden="1">
              <a:extLst>
                <a:ext uri="{63B3BB69-23CF-44E3-9099-C40C66FF867C}">
                  <a14:compatExt spid="_x0000_s39951"/>
                </a:ext>
                <a:ext uri="{FF2B5EF4-FFF2-40B4-BE49-F238E27FC236}">
                  <a16:creationId xmlns:a16="http://schemas.microsoft.com/office/drawing/2014/main" id="{00000000-0008-0000-0300-00000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23</xdr:row>
          <xdr:rowOff>91440</xdr:rowOff>
        </xdr:from>
        <xdr:to>
          <xdr:col>12</xdr:col>
          <xdr:colOff>190500</xdr:colOff>
          <xdr:row>23</xdr:row>
          <xdr:rowOff>312420</xdr:rowOff>
        </xdr:to>
        <xdr:sp macro="" textlink="">
          <xdr:nvSpPr>
            <xdr:cNvPr id="39952" name="CheckBox62" hidden="1">
              <a:extLst>
                <a:ext uri="{63B3BB69-23CF-44E3-9099-C40C66FF867C}">
                  <a14:compatExt spid="_x0000_s39952"/>
                </a:ext>
                <a:ext uri="{FF2B5EF4-FFF2-40B4-BE49-F238E27FC236}">
                  <a16:creationId xmlns:a16="http://schemas.microsoft.com/office/drawing/2014/main" id="{00000000-0008-0000-0300-00001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24</xdr:row>
          <xdr:rowOff>91440</xdr:rowOff>
        </xdr:from>
        <xdr:to>
          <xdr:col>12</xdr:col>
          <xdr:colOff>121920</xdr:colOff>
          <xdr:row>24</xdr:row>
          <xdr:rowOff>312420</xdr:rowOff>
        </xdr:to>
        <xdr:sp macro="" textlink="">
          <xdr:nvSpPr>
            <xdr:cNvPr id="39953" name="CheckBox63" hidden="1">
              <a:extLst>
                <a:ext uri="{63B3BB69-23CF-44E3-9099-C40C66FF867C}">
                  <a14:compatExt spid="_x0000_s39953"/>
                </a:ext>
                <a:ext uri="{FF2B5EF4-FFF2-40B4-BE49-F238E27FC236}">
                  <a16:creationId xmlns:a16="http://schemas.microsoft.com/office/drawing/2014/main" id="{00000000-0008-0000-0300-00001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25</xdr:row>
          <xdr:rowOff>83820</xdr:rowOff>
        </xdr:from>
        <xdr:to>
          <xdr:col>12</xdr:col>
          <xdr:colOff>198120</xdr:colOff>
          <xdr:row>25</xdr:row>
          <xdr:rowOff>312420</xdr:rowOff>
        </xdr:to>
        <xdr:sp macro="" textlink="">
          <xdr:nvSpPr>
            <xdr:cNvPr id="39954" name="CheckBox64" hidden="1">
              <a:extLst>
                <a:ext uri="{63B3BB69-23CF-44E3-9099-C40C66FF867C}">
                  <a14:compatExt spid="_x0000_s39954"/>
                </a:ext>
                <a:ext uri="{FF2B5EF4-FFF2-40B4-BE49-F238E27FC236}">
                  <a16:creationId xmlns:a16="http://schemas.microsoft.com/office/drawing/2014/main" id="{00000000-0008-0000-0300-00001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23</xdr:row>
          <xdr:rowOff>99060</xdr:rowOff>
        </xdr:from>
        <xdr:to>
          <xdr:col>3</xdr:col>
          <xdr:colOff>137160</xdr:colOff>
          <xdr:row>23</xdr:row>
          <xdr:rowOff>327660</xdr:rowOff>
        </xdr:to>
        <xdr:sp macro="" textlink="">
          <xdr:nvSpPr>
            <xdr:cNvPr id="39955" name="CheckBox65" hidden="1">
              <a:extLst>
                <a:ext uri="{63B3BB69-23CF-44E3-9099-C40C66FF867C}">
                  <a14:compatExt spid="_x0000_s39955"/>
                </a:ext>
                <a:ext uri="{FF2B5EF4-FFF2-40B4-BE49-F238E27FC236}">
                  <a16:creationId xmlns:a16="http://schemas.microsoft.com/office/drawing/2014/main" id="{00000000-0008-0000-0300-00001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24</xdr:row>
          <xdr:rowOff>76200</xdr:rowOff>
        </xdr:from>
        <xdr:to>
          <xdr:col>4</xdr:col>
          <xdr:colOff>121920</xdr:colOff>
          <xdr:row>24</xdr:row>
          <xdr:rowOff>304800</xdr:rowOff>
        </xdr:to>
        <xdr:sp macro="" textlink="">
          <xdr:nvSpPr>
            <xdr:cNvPr id="39956" name="CheckBox66" hidden="1">
              <a:extLst>
                <a:ext uri="{63B3BB69-23CF-44E3-9099-C40C66FF867C}">
                  <a14:compatExt spid="_x0000_s39956"/>
                </a:ext>
                <a:ext uri="{FF2B5EF4-FFF2-40B4-BE49-F238E27FC236}">
                  <a16:creationId xmlns:a16="http://schemas.microsoft.com/office/drawing/2014/main" id="{00000000-0008-0000-0300-00001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25</xdr:row>
          <xdr:rowOff>68580</xdr:rowOff>
        </xdr:from>
        <xdr:to>
          <xdr:col>4</xdr:col>
          <xdr:colOff>220980</xdr:colOff>
          <xdr:row>25</xdr:row>
          <xdr:rowOff>335280</xdr:rowOff>
        </xdr:to>
        <xdr:sp macro="" textlink="">
          <xdr:nvSpPr>
            <xdr:cNvPr id="39957" name="CheckBox67" hidden="1">
              <a:extLst>
                <a:ext uri="{63B3BB69-23CF-44E3-9099-C40C66FF867C}">
                  <a14:compatExt spid="_x0000_s39957"/>
                </a:ext>
                <a:ext uri="{FF2B5EF4-FFF2-40B4-BE49-F238E27FC236}">
                  <a16:creationId xmlns:a16="http://schemas.microsoft.com/office/drawing/2014/main" id="{00000000-0008-0000-0300-00001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24</xdr:row>
          <xdr:rowOff>243840</xdr:rowOff>
        </xdr:from>
        <xdr:to>
          <xdr:col>16</xdr:col>
          <xdr:colOff>213360</xdr:colOff>
          <xdr:row>25</xdr:row>
          <xdr:rowOff>76200</xdr:rowOff>
        </xdr:to>
        <xdr:sp macro="" textlink="">
          <xdr:nvSpPr>
            <xdr:cNvPr id="39958" name="CheckBox68" hidden="1">
              <a:extLst>
                <a:ext uri="{63B3BB69-23CF-44E3-9099-C40C66FF867C}">
                  <a14:compatExt spid="_x0000_s39958"/>
                </a:ext>
                <a:ext uri="{FF2B5EF4-FFF2-40B4-BE49-F238E27FC236}">
                  <a16:creationId xmlns:a16="http://schemas.microsoft.com/office/drawing/2014/main" id="{00000000-0008-0000-0300-00001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23</xdr:row>
          <xdr:rowOff>60960</xdr:rowOff>
        </xdr:from>
        <xdr:to>
          <xdr:col>22</xdr:col>
          <xdr:colOff>53340</xdr:colOff>
          <xdr:row>23</xdr:row>
          <xdr:rowOff>289560</xdr:rowOff>
        </xdr:to>
        <xdr:sp macro="" textlink="">
          <xdr:nvSpPr>
            <xdr:cNvPr id="39959" name="CheckBox69" hidden="1">
              <a:extLst>
                <a:ext uri="{63B3BB69-23CF-44E3-9099-C40C66FF867C}">
                  <a14:compatExt spid="_x0000_s39959"/>
                </a:ext>
                <a:ext uri="{FF2B5EF4-FFF2-40B4-BE49-F238E27FC236}">
                  <a16:creationId xmlns:a16="http://schemas.microsoft.com/office/drawing/2014/main" id="{00000000-0008-0000-0300-00001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205740</xdr:colOff>
          <xdr:row>24</xdr:row>
          <xdr:rowOff>76200</xdr:rowOff>
        </xdr:from>
        <xdr:to>
          <xdr:col>22</xdr:col>
          <xdr:colOff>0</xdr:colOff>
          <xdr:row>24</xdr:row>
          <xdr:rowOff>304800</xdr:rowOff>
        </xdr:to>
        <xdr:sp macro="" textlink="">
          <xdr:nvSpPr>
            <xdr:cNvPr id="39960" name="CheckBox70" hidden="1">
              <a:extLst>
                <a:ext uri="{63B3BB69-23CF-44E3-9099-C40C66FF867C}">
                  <a14:compatExt spid="_x0000_s39960"/>
                </a:ext>
                <a:ext uri="{FF2B5EF4-FFF2-40B4-BE49-F238E27FC236}">
                  <a16:creationId xmlns:a16="http://schemas.microsoft.com/office/drawing/2014/main" id="{00000000-0008-0000-0300-00001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25</xdr:row>
          <xdr:rowOff>83820</xdr:rowOff>
        </xdr:from>
        <xdr:to>
          <xdr:col>22</xdr:col>
          <xdr:colOff>60960</xdr:colOff>
          <xdr:row>25</xdr:row>
          <xdr:rowOff>312420</xdr:rowOff>
        </xdr:to>
        <xdr:sp macro="" textlink="">
          <xdr:nvSpPr>
            <xdr:cNvPr id="39961" name="CheckBox71" hidden="1">
              <a:extLst>
                <a:ext uri="{63B3BB69-23CF-44E3-9099-C40C66FF867C}">
                  <a14:compatExt spid="_x0000_s39961"/>
                </a:ext>
                <a:ext uri="{FF2B5EF4-FFF2-40B4-BE49-F238E27FC236}">
                  <a16:creationId xmlns:a16="http://schemas.microsoft.com/office/drawing/2014/main" id="{00000000-0008-0000-0300-00001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23</xdr:row>
          <xdr:rowOff>76200</xdr:rowOff>
        </xdr:from>
        <xdr:to>
          <xdr:col>27</xdr:col>
          <xdr:colOff>106680</xdr:colOff>
          <xdr:row>23</xdr:row>
          <xdr:rowOff>297180</xdr:rowOff>
        </xdr:to>
        <xdr:sp macro="" textlink="">
          <xdr:nvSpPr>
            <xdr:cNvPr id="39962" name="CheckBox72" hidden="1">
              <a:extLst>
                <a:ext uri="{63B3BB69-23CF-44E3-9099-C40C66FF867C}">
                  <a14:compatExt spid="_x0000_s39962"/>
                </a:ext>
                <a:ext uri="{FF2B5EF4-FFF2-40B4-BE49-F238E27FC236}">
                  <a16:creationId xmlns:a16="http://schemas.microsoft.com/office/drawing/2014/main" id="{00000000-0008-0000-0300-00001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24</xdr:row>
          <xdr:rowOff>76200</xdr:rowOff>
        </xdr:from>
        <xdr:to>
          <xdr:col>27</xdr:col>
          <xdr:colOff>53340</xdr:colOff>
          <xdr:row>24</xdr:row>
          <xdr:rowOff>304800</xdr:rowOff>
        </xdr:to>
        <xdr:sp macro="" textlink="">
          <xdr:nvSpPr>
            <xdr:cNvPr id="39963" name="CheckBox73" hidden="1">
              <a:extLst>
                <a:ext uri="{63B3BB69-23CF-44E3-9099-C40C66FF867C}">
                  <a14:compatExt spid="_x0000_s39963"/>
                </a:ext>
                <a:ext uri="{FF2B5EF4-FFF2-40B4-BE49-F238E27FC236}">
                  <a16:creationId xmlns:a16="http://schemas.microsoft.com/office/drawing/2014/main" id="{00000000-0008-0000-0300-00001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68580</xdr:rowOff>
        </xdr:from>
        <xdr:to>
          <xdr:col>27</xdr:col>
          <xdr:colOff>121920</xdr:colOff>
          <xdr:row>25</xdr:row>
          <xdr:rowOff>304800</xdr:rowOff>
        </xdr:to>
        <xdr:sp macro="" textlink="">
          <xdr:nvSpPr>
            <xdr:cNvPr id="39964" name="CheckBox74" hidden="1">
              <a:extLst>
                <a:ext uri="{63B3BB69-23CF-44E3-9099-C40C66FF867C}">
                  <a14:compatExt spid="_x0000_s39964"/>
                </a:ext>
                <a:ext uri="{FF2B5EF4-FFF2-40B4-BE49-F238E27FC236}">
                  <a16:creationId xmlns:a16="http://schemas.microsoft.com/office/drawing/2014/main" id="{00000000-0008-0000-0300-00001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26</xdr:row>
          <xdr:rowOff>91440</xdr:rowOff>
        </xdr:from>
        <xdr:to>
          <xdr:col>8</xdr:col>
          <xdr:colOff>220980</xdr:colOff>
          <xdr:row>27</xdr:row>
          <xdr:rowOff>60960</xdr:rowOff>
        </xdr:to>
        <xdr:sp macro="" textlink="">
          <xdr:nvSpPr>
            <xdr:cNvPr id="39965" name="CheckBox12" hidden="1">
              <a:extLst>
                <a:ext uri="{63B3BB69-23CF-44E3-9099-C40C66FF867C}">
                  <a14:compatExt spid="_x0000_s39965"/>
                </a:ext>
                <a:ext uri="{FF2B5EF4-FFF2-40B4-BE49-F238E27FC236}">
                  <a16:creationId xmlns:a16="http://schemas.microsoft.com/office/drawing/2014/main" id="{00000000-0008-0000-0300-00001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99060</xdr:rowOff>
        </xdr:from>
        <xdr:to>
          <xdr:col>12</xdr:col>
          <xdr:colOff>220980</xdr:colOff>
          <xdr:row>27</xdr:row>
          <xdr:rowOff>38100</xdr:rowOff>
        </xdr:to>
        <xdr:sp macro="" textlink="">
          <xdr:nvSpPr>
            <xdr:cNvPr id="39966" name="CheckBox13" hidden="1">
              <a:extLst>
                <a:ext uri="{63B3BB69-23CF-44E3-9099-C40C66FF867C}">
                  <a14:compatExt spid="_x0000_s39966"/>
                </a:ext>
                <a:ext uri="{FF2B5EF4-FFF2-40B4-BE49-F238E27FC236}">
                  <a16:creationId xmlns:a16="http://schemas.microsoft.com/office/drawing/2014/main" id="{00000000-0008-0000-0300-00001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26</xdr:row>
          <xdr:rowOff>83820</xdr:rowOff>
        </xdr:from>
        <xdr:to>
          <xdr:col>26</xdr:col>
          <xdr:colOff>22860</xdr:colOff>
          <xdr:row>27</xdr:row>
          <xdr:rowOff>53340</xdr:rowOff>
        </xdr:to>
        <xdr:sp macro="" textlink="">
          <xdr:nvSpPr>
            <xdr:cNvPr id="39967" name="CheckBox16" hidden="1">
              <a:extLst>
                <a:ext uri="{63B3BB69-23CF-44E3-9099-C40C66FF867C}">
                  <a14:compatExt spid="_x0000_s39967"/>
                </a:ext>
                <a:ext uri="{FF2B5EF4-FFF2-40B4-BE49-F238E27FC236}">
                  <a16:creationId xmlns:a16="http://schemas.microsoft.com/office/drawing/2014/main" id="{00000000-0008-0000-0300-00001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26</xdr:row>
          <xdr:rowOff>99060</xdr:rowOff>
        </xdr:from>
        <xdr:to>
          <xdr:col>17</xdr:col>
          <xdr:colOff>83820</xdr:colOff>
          <xdr:row>27</xdr:row>
          <xdr:rowOff>38100</xdr:rowOff>
        </xdr:to>
        <xdr:sp macro="" textlink="">
          <xdr:nvSpPr>
            <xdr:cNvPr id="39968" name="CheckBox17" hidden="1">
              <a:extLst>
                <a:ext uri="{63B3BB69-23CF-44E3-9099-C40C66FF867C}">
                  <a14:compatExt spid="_x0000_s39968"/>
                </a:ext>
                <a:ext uri="{FF2B5EF4-FFF2-40B4-BE49-F238E27FC236}">
                  <a16:creationId xmlns:a16="http://schemas.microsoft.com/office/drawing/2014/main" id="{00000000-0008-0000-0300-00002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26</xdr:row>
          <xdr:rowOff>99060</xdr:rowOff>
        </xdr:from>
        <xdr:to>
          <xdr:col>21</xdr:col>
          <xdr:colOff>213360</xdr:colOff>
          <xdr:row>27</xdr:row>
          <xdr:rowOff>38100</xdr:rowOff>
        </xdr:to>
        <xdr:sp macro="" textlink="">
          <xdr:nvSpPr>
            <xdr:cNvPr id="39969" name="CheckBox19" hidden="1">
              <a:extLst>
                <a:ext uri="{63B3BB69-23CF-44E3-9099-C40C66FF867C}">
                  <a14:compatExt spid="_x0000_s39969"/>
                </a:ext>
                <a:ext uri="{FF2B5EF4-FFF2-40B4-BE49-F238E27FC236}">
                  <a16:creationId xmlns:a16="http://schemas.microsoft.com/office/drawing/2014/main" id="{00000000-0008-0000-0300-00002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60960</xdr:colOff>
      <xdr:row>10</xdr:row>
      <xdr:rowOff>228600</xdr:rowOff>
    </xdr:from>
    <xdr:to>
      <xdr:col>11</xdr:col>
      <xdr:colOff>74107</xdr:colOff>
      <xdr:row>11</xdr:row>
      <xdr:rowOff>243093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99360" y="27432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24</xdr:col>
      <xdr:colOff>60960</xdr:colOff>
      <xdr:row>11</xdr:row>
      <xdr:rowOff>7620</xdr:rowOff>
    </xdr:from>
    <xdr:to>
      <xdr:col>25</xdr:col>
      <xdr:colOff>74107</xdr:colOff>
      <xdr:row>12</xdr:row>
      <xdr:rowOff>22113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913120" y="277368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83820</xdr:colOff>
      <xdr:row>23</xdr:row>
      <xdr:rowOff>91440</xdr:rowOff>
    </xdr:from>
    <xdr:to>
      <xdr:col>1</xdr:col>
      <xdr:colOff>96967</xdr:colOff>
      <xdr:row>23</xdr:row>
      <xdr:rowOff>357393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3820" y="511302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5</xdr:col>
      <xdr:colOff>137160</xdr:colOff>
      <xdr:row>24</xdr:row>
      <xdr:rowOff>68580</xdr:rowOff>
    </xdr:from>
    <xdr:to>
      <xdr:col>6</xdr:col>
      <xdr:colOff>150307</xdr:colOff>
      <xdr:row>24</xdr:row>
      <xdr:rowOff>334533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56360" y="547878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9</xdr:col>
      <xdr:colOff>114300</xdr:colOff>
      <xdr:row>24</xdr:row>
      <xdr:rowOff>76200</xdr:rowOff>
    </xdr:from>
    <xdr:to>
      <xdr:col>10</xdr:col>
      <xdr:colOff>127447</xdr:colOff>
      <xdr:row>24</xdr:row>
      <xdr:rowOff>342153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08860" y="54864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13</xdr:col>
      <xdr:colOff>152400</xdr:colOff>
      <xdr:row>25</xdr:row>
      <xdr:rowOff>91440</xdr:rowOff>
    </xdr:from>
    <xdr:to>
      <xdr:col>14</xdr:col>
      <xdr:colOff>165547</xdr:colOff>
      <xdr:row>25</xdr:row>
      <xdr:rowOff>357393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322320" y="589026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18</xdr:col>
      <xdr:colOff>220980</xdr:colOff>
      <xdr:row>25</xdr:row>
      <xdr:rowOff>68580</xdr:rowOff>
    </xdr:from>
    <xdr:to>
      <xdr:col>19</xdr:col>
      <xdr:colOff>234127</xdr:colOff>
      <xdr:row>25</xdr:row>
      <xdr:rowOff>334533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4610100" y="586740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24</xdr:col>
      <xdr:colOff>38100</xdr:colOff>
      <xdr:row>25</xdr:row>
      <xdr:rowOff>53340</xdr:rowOff>
    </xdr:from>
    <xdr:to>
      <xdr:col>25</xdr:col>
      <xdr:colOff>51247</xdr:colOff>
      <xdr:row>25</xdr:row>
      <xdr:rowOff>319293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890260" y="585216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18</xdr:col>
      <xdr:colOff>144780</xdr:colOff>
      <xdr:row>26</xdr:row>
      <xdr:rowOff>68580</xdr:rowOff>
    </xdr:from>
    <xdr:to>
      <xdr:col>19</xdr:col>
      <xdr:colOff>157927</xdr:colOff>
      <xdr:row>27</xdr:row>
      <xdr:rowOff>83073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4533900" y="6256020"/>
          <a:ext cx="256987" cy="265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✓</a:t>
          </a:r>
        </a:p>
      </xdr:txBody>
    </xdr:sp>
    <xdr:clientData/>
  </xdr:twoCellAnchor>
  <xdr:twoCellAnchor>
    <xdr:from>
      <xdr:col>28</xdr:col>
      <xdr:colOff>327660</xdr:colOff>
      <xdr:row>1</xdr:row>
      <xdr:rowOff>68580</xdr:rowOff>
    </xdr:from>
    <xdr:to>
      <xdr:col>31</xdr:col>
      <xdr:colOff>566943</xdr:colOff>
      <xdr:row>6</xdr:row>
      <xdr:rowOff>198120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7155180" y="320040"/>
          <a:ext cx="2250963" cy="1386840"/>
          <a:chOff x="7498080" y="1257300"/>
          <a:chExt cx="2250963" cy="138684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7498080" y="1257300"/>
            <a:ext cx="2250963" cy="138684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/>
          </a:p>
        </xdr:txBody>
      </xdr: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GrpSpPr/>
        </xdr:nvGrpSpPr>
        <xdr:grpSpPr>
          <a:xfrm>
            <a:off x="7706192" y="1455478"/>
            <a:ext cx="1930491" cy="449036"/>
            <a:chOff x="7261860" y="685800"/>
            <a:chExt cx="1202788" cy="449579"/>
          </a:xfrm>
        </xdr:grpSpPr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r="4141"/>
            <a:stretch/>
          </xdr:blipFill>
          <xdr:spPr>
            <a:xfrm>
              <a:off x="7261860" y="685800"/>
              <a:ext cx="1150620" cy="449579"/>
            </a:xfrm>
            <a:prstGeom prst="rect">
              <a:avLst/>
            </a:prstGeom>
          </xdr:spPr>
        </xdr:pic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SpPr txBox="1"/>
          </xdr:nvSpPr>
          <xdr:spPr>
            <a:xfrm>
              <a:off x="7292340" y="708660"/>
              <a:ext cx="1172308" cy="388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 b="1">
                  <a:solidFill>
                    <a:srgbClr val="FF0000"/>
                  </a:solidFill>
                </a:rPr>
                <a:t>直接入力（必須）</a:t>
              </a:r>
            </a:p>
          </xdr:txBody>
        </xdr:sp>
      </xdr:grp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7700325" y="2021616"/>
            <a:ext cx="1854608" cy="423636"/>
          </a:xfrm>
          <a:prstGeom prst="rect">
            <a:avLst/>
          </a:prstGeom>
          <a:solidFill>
            <a:srgbClr val="FFECA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solidFill>
                  <a:srgbClr val="FF0000"/>
                </a:solidFill>
              </a:rPr>
              <a:t>必要時入力</a:t>
            </a:r>
          </a:p>
        </xdr:txBody>
      </xdr:sp>
    </xdr:grpSp>
    <xdr:clientData/>
  </xdr:twoCellAnchor>
  <xdr:twoCellAnchor>
    <xdr:from>
      <xdr:col>5</xdr:col>
      <xdr:colOff>15240</xdr:colOff>
      <xdr:row>10</xdr:row>
      <xdr:rowOff>236220</xdr:rowOff>
    </xdr:from>
    <xdr:to>
      <xdr:col>27</xdr:col>
      <xdr:colOff>228600</xdr:colOff>
      <xdr:row>13</xdr:row>
      <xdr:rowOff>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234440" y="2750820"/>
          <a:ext cx="5577840" cy="527125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30480</xdr:colOff>
      <xdr:row>22</xdr:row>
      <xdr:rowOff>243840</xdr:rowOff>
    </xdr:from>
    <xdr:to>
      <xdr:col>27</xdr:col>
      <xdr:colOff>228600</xdr:colOff>
      <xdr:row>26</xdr:row>
      <xdr:rowOff>22860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30480" y="5013960"/>
          <a:ext cx="6781800" cy="1196340"/>
        </a:xfrm>
        <a:prstGeom prst="rect">
          <a:avLst/>
        </a:prstGeom>
        <a:solidFill>
          <a:srgbClr val="92D050">
            <a:alpha val="15000"/>
          </a:srgb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624840</xdr:colOff>
      <xdr:row>19</xdr:row>
      <xdr:rowOff>0</xdr:rowOff>
    </xdr:from>
    <xdr:to>
      <xdr:col>32</xdr:col>
      <xdr:colOff>68729</xdr:colOff>
      <xdr:row>22</xdr:row>
      <xdr:rowOff>228600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7452360" y="4777740"/>
          <a:ext cx="2126129" cy="723900"/>
        </a:xfrm>
        <a:prstGeom prst="wedgeRectCallout">
          <a:avLst>
            <a:gd name="adj1" fmla="val -47780"/>
            <a:gd name="adj2" fmla="val 28826"/>
          </a:avLst>
        </a:prstGeom>
        <a:solidFill>
          <a:schemeClr val="bg1"/>
        </a:solid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該当箇所にチェックを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お願いします。</a:t>
          </a:r>
        </a:p>
      </xdr:txBody>
    </xdr:sp>
    <xdr:clientData/>
  </xdr:twoCellAnchor>
  <xdr:twoCellAnchor>
    <xdr:from>
      <xdr:col>27</xdr:col>
      <xdr:colOff>15240</xdr:colOff>
      <xdr:row>12</xdr:row>
      <xdr:rowOff>53340</xdr:rowOff>
    </xdr:from>
    <xdr:to>
      <xdr:col>28</xdr:col>
      <xdr:colOff>624840</xdr:colOff>
      <xdr:row>21</xdr:row>
      <xdr:rowOff>118110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>
          <a:stCxn id="24" idx="1"/>
        </xdr:cNvCxnSpPr>
      </xdr:nvCxnSpPr>
      <xdr:spPr>
        <a:xfrm flipH="1" flipV="1">
          <a:off x="6598920" y="3070860"/>
          <a:ext cx="853440" cy="206883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213360</xdr:colOff>
      <xdr:row>21</xdr:row>
      <xdr:rowOff>118110</xdr:rowOff>
    </xdr:from>
    <xdr:to>
      <xdr:col>28</xdr:col>
      <xdr:colOff>624840</xdr:colOff>
      <xdr:row>24</xdr:row>
      <xdr:rowOff>99060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>
          <a:stCxn id="24" idx="1"/>
        </xdr:cNvCxnSpPr>
      </xdr:nvCxnSpPr>
      <xdr:spPr>
        <a:xfrm flipH="1">
          <a:off x="6553200" y="5139690"/>
          <a:ext cx="899160" cy="872490"/>
        </a:xfrm>
        <a:prstGeom prst="straightConnector1">
          <a:avLst/>
        </a:prstGeom>
        <a:ln w="57150">
          <a:solidFill>
            <a:schemeClr val="accent6">
              <a:lumMod val="75000"/>
              <a:alpha val="72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</xdr:colOff>
      <xdr:row>28</xdr:row>
      <xdr:rowOff>7621</xdr:rowOff>
    </xdr:from>
    <xdr:to>
      <xdr:col>27</xdr:col>
      <xdr:colOff>220980</xdr:colOff>
      <xdr:row>36</xdr:row>
      <xdr:rowOff>7620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2860" y="7200901"/>
          <a:ext cx="6781800" cy="2011679"/>
        </a:xfrm>
        <a:prstGeom prst="rect">
          <a:avLst/>
        </a:prstGeom>
        <a:solidFill>
          <a:schemeClr val="accent5">
            <a:lumMod val="75000"/>
            <a:alpha val="15000"/>
          </a:schemeClr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559398</xdr:colOff>
      <xdr:row>30</xdr:row>
      <xdr:rowOff>45720</xdr:rowOff>
    </xdr:from>
    <xdr:to>
      <xdr:col>32</xdr:col>
      <xdr:colOff>419100</xdr:colOff>
      <xdr:row>33</xdr:row>
      <xdr:rowOff>26446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7386918" y="7741920"/>
          <a:ext cx="2541942" cy="735106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保健指導を中断する際、入力</a:t>
          </a:r>
        </a:p>
      </xdr:txBody>
    </xdr:sp>
    <xdr:clientData/>
  </xdr:twoCellAnchor>
  <xdr:twoCellAnchor>
    <xdr:from>
      <xdr:col>26</xdr:col>
      <xdr:colOff>190500</xdr:colOff>
      <xdr:row>31</xdr:row>
      <xdr:rowOff>184226</xdr:rowOff>
    </xdr:from>
    <xdr:to>
      <xdr:col>28</xdr:col>
      <xdr:colOff>539975</xdr:colOff>
      <xdr:row>31</xdr:row>
      <xdr:rowOff>190500</xdr:rowOff>
    </xdr:to>
    <xdr:cxnSp macro="">
      <xdr:nvCxnSpPr>
        <xdr:cNvPr id="39936" name="直線矢印コネクタ 39935">
          <a:extLst>
            <a:ext uri="{FF2B5EF4-FFF2-40B4-BE49-F238E27FC236}">
              <a16:creationId xmlns:a16="http://schemas.microsoft.com/office/drawing/2014/main" id="{00000000-0008-0000-0300-0000009C0000}"/>
            </a:ext>
          </a:extLst>
        </xdr:cNvPr>
        <xdr:cNvCxnSpPr/>
      </xdr:nvCxnSpPr>
      <xdr:spPr>
        <a:xfrm flipH="1">
          <a:off x="6530340" y="7628966"/>
          <a:ext cx="837155" cy="6274"/>
        </a:xfrm>
        <a:prstGeom prst="straightConnector1">
          <a:avLst/>
        </a:prstGeom>
        <a:ln w="57150">
          <a:solidFill>
            <a:srgbClr val="0070C0">
              <a:alpha val="72000"/>
            </a:srgb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F207828-CBF1-4301-A0F9-FCACA0B0DF38}" name="テーブル9" displayName="テーブル9" ref="A18:A23" totalsRowShown="0" headerRowDxfId="21" dataDxfId="20">
  <autoFilter ref="A18:A23" xr:uid="{AF207828-CBF1-4301-A0F9-FCACA0B0DF38}"/>
  <tableColumns count="1">
    <tableColumn id="1" xr3:uid="{8089D1D1-3636-4548-AE44-FCCF6A9B2A45}" name="食習慣_主食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3B5CF8-B73E-463B-A0DA-30CA13D0BD15}" name="テーブル10" displayName="テーブル10" ref="B18:B22" totalsRowShown="0" headerRowDxfId="18" dataDxfId="17">
  <autoFilter ref="B18:B22" xr:uid="{B93B5CF8-B73E-463B-A0DA-30CA13D0BD15}"/>
  <tableColumns count="1">
    <tableColumn id="1" xr3:uid="{4F0647D0-E88E-4FE1-A45F-98DF17F4CAEC}" name="食習慣_おかず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1A71B61-41DF-4AEE-84C7-41713BF66EA9}" name="テーブル11" displayName="テーブル11" ref="C18:C22" totalsRowShown="0" headerRowDxfId="15" dataDxfId="14">
  <autoFilter ref="C18:C22" xr:uid="{21A71B61-41DF-4AEE-84C7-41713BF66EA9}"/>
  <tableColumns count="1">
    <tableColumn id="1" xr3:uid="{12691C46-F373-45B6-A6B6-B076CA1FFD74}" name="食習慣_嗜好品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D4DE8D2-7D3F-4B9D-A696-8721AC4263DF}" name="テーブル12" displayName="テーブル12" ref="D18:D27" totalsRowShown="0" headerRowDxfId="12" dataDxfId="11">
  <autoFilter ref="D18:D27" xr:uid="{DD4DE8D2-7D3F-4B9D-A696-8721AC4263DF}"/>
  <tableColumns count="1">
    <tableColumn id="1" xr3:uid="{5ABBBBAC-12A3-49E5-831B-753D3E9EB0ED}" name="運動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3995F2C-A38F-4BB2-B463-74803666C19B}" name="テーブル13" displayName="テーブル13" ref="E18:E20" totalsRowShown="0" headerRowDxfId="9" dataDxfId="8">
  <autoFilter ref="E18:E20" xr:uid="{23995F2C-A38F-4BB2-B463-74803666C19B}"/>
  <tableColumns count="1">
    <tableColumn id="1" xr3:uid="{3A8E1170-B7BD-4D2F-B56D-8F18585215D7}" name="喫煙" dataDxfId="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2C4B9F2-D556-47A3-87A6-EF310F99DB2C}" name="テーブル14" displayName="テーブル14" ref="F18:F19" totalsRowShown="0" headerRowDxfId="6" dataDxfId="5">
  <autoFilter ref="F18:F19" xr:uid="{C2C4B9F2-D556-47A3-87A6-EF310F99DB2C}"/>
  <tableColumns count="1">
    <tableColumn id="1" xr3:uid="{3BEC0C48-DEFB-44FB-86C9-79D3300CD5ED}" name="睡眠・休養" dataDxf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F4A9EB1-A429-416F-9944-1BD13638C4A4}" name="テーブル15" displayName="テーブル15" ref="G18:H22" totalsRowShown="0" headerRowDxfId="3" dataDxfId="2">
  <autoFilter ref="G18:H22" xr:uid="{0F4A9EB1-A429-416F-9944-1BD13638C4A4}"/>
  <tableColumns count="2">
    <tableColumn id="1" xr3:uid="{3610713A-5913-4AC6-AF7D-7F82E91750AB}" name="その他の生活習慣" dataDxfId="1"/>
    <tableColumn id="2" xr3:uid="{6C7D4A47-2A63-440C-A2D6-30095B626D3D}" name="現状維持用の目標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38" Type="http://schemas.openxmlformats.org/officeDocument/2006/relationships/control" Target="../activeX/activeX68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16" Type="http://schemas.openxmlformats.org/officeDocument/2006/relationships/control" Target="../activeX/activeX57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137" Type="http://schemas.openxmlformats.org/officeDocument/2006/relationships/image" Target="../media/image67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80.xml"/><Relationship Id="rId117" Type="http://schemas.openxmlformats.org/officeDocument/2006/relationships/image" Target="../media/image125.emf"/><Relationship Id="rId21" Type="http://schemas.openxmlformats.org/officeDocument/2006/relationships/image" Target="../media/image77.emf"/><Relationship Id="rId42" Type="http://schemas.openxmlformats.org/officeDocument/2006/relationships/control" Target="../activeX/activeX88.xml"/><Relationship Id="rId47" Type="http://schemas.openxmlformats.org/officeDocument/2006/relationships/image" Target="../media/image90.emf"/><Relationship Id="rId63" Type="http://schemas.openxmlformats.org/officeDocument/2006/relationships/image" Target="../media/image98.emf"/><Relationship Id="rId68" Type="http://schemas.openxmlformats.org/officeDocument/2006/relationships/control" Target="../activeX/activeX101.xml"/><Relationship Id="rId84" Type="http://schemas.openxmlformats.org/officeDocument/2006/relationships/control" Target="../activeX/activeX109.xml"/><Relationship Id="rId89" Type="http://schemas.openxmlformats.org/officeDocument/2006/relationships/image" Target="../media/image111.emf"/><Relationship Id="rId112" Type="http://schemas.openxmlformats.org/officeDocument/2006/relationships/control" Target="../activeX/activeX123.xml"/><Relationship Id="rId133" Type="http://schemas.openxmlformats.org/officeDocument/2006/relationships/image" Target="../media/image133.emf"/><Relationship Id="rId138" Type="http://schemas.openxmlformats.org/officeDocument/2006/relationships/control" Target="../activeX/activeX136.xml"/><Relationship Id="rId16" Type="http://schemas.openxmlformats.org/officeDocument/2006/relationships/control" Target="../activeX/activeX75.xml"/><Relationship Id="rId107" Type="http://schemas.openxmlformats.org/officeDocument/2006/relationships/image" Target="../media/image120.emf"/><Relationship Id="rId11" Type="http://schemas.openxmlformats.org/officeDocument/2006/relationships/image" Target="../media/image72.emf"/><Relationship Id="rId32" Type="http://schemas.openxmlformats.org/officeDocument/2006/relationships/control" Target="../activeX/activeX83.xml"/><Relationship Id="rId37" Type="http://schemas.openxmlformats.org/officeDocument/2006/relationships/image" Target="../media/image85.emf"/><Relationship Id="rId53" Type="http://schemas.openxmlformats.org/officeDocument/2006/relationships/image" Target="../media/image93.emf"/><Relationship Id="rId58" Type="http://schemas.openxmlformats.org/officeDocument/2006/relationships/control" Target="../activeX/activeX96.xml"/><Relationship Id="rId74" Type="http://schemas.openxmlformats.org/officeDocument/2006/relationships/control" Target="../activeX/activeX104.xml"/><Relationship Id="rId79" Type="http://schemas.openxmlformats.org/officeDocument/2006/relationships/image" Target="../media/image106.emf"/><Relationship Id="rId102" Type="http://schemas.openxmlformats.org/officeDocument/2006/relationships/control" Target="../activeX/activeX118.xml"/><Relationship Id="rId123" Type="http://schemas.openxmlformats.org/officeDocument/2006/relationships/image" Target="../media/image128.emf"/><Relationship Id="rId128" Type="http://schemas.openxmlformats.org/officeDocument/2006/relationships/control" Target="../activeX/activeX131.xml"/><Relationship Id="rId5" Type="http://schemas.openxmlformats.org/officeDocument/2006/relationships/image" Target="../media/image69.emf"/><Relationship Id="rId90" Type="http://schemas.openxmlformats.org/officeDocument/2006/relationships/control" Target="../activeX/activeX112.xml"/><Relationship Id="rId95" Type="http://schemas.openxmlformats.org/officeDocument/2006/relationships/image" Target="../media/image114.emf"/><Relationship Id="rId22" Type="http://schemas.openxmlformats.org/officeDocument/2006/relationships/control" Target="../activeX/activeX78.xml"/><Relationship Id="rId27" Type="http://schemas.openxmlformats.org/officeDocument/2006/relationships/image" Target="../media/image80.emf"/><Relationship Id="rId43" Type="http://schemas.openxmlformats.org/officeDocument/2006/relationships/image" Target="../media/image88.emf"/><Relationship Id="rId48" Type="http://schemas.openxmlformats.org/officeDocument/2006/relationships/control" Target="../activeX/activeX91.xml"/><Relationship Id="rId64" Type="http://schemas.openxmlformats.org/officeDocument/2006/relationships/control" Target="../activeX/activeX99.xml"/><Relationship Id="rId69" Type="http://schemas.openxmlformats.org/officeDocument/2006/relationships/image" Target="../media/image101.emf"/><Relationship Id="rId113" Type="http://schemas.openxmlformats.org/officeDocument/2006/relationships/image" Target="../media/image123.emf"/><Relationship Id="rId118" Type="http://schemas.openxmlformats.org/officeDocument/2006/relationships/control" Target="../activeX/activeX126.xml"/><Relationship Id="rId134" Type="http://schemas.openxmlformats.org/officeDocument/2006/relationships/control" Target="../activeX/activeX134.xml"/><Relationship Id="rId139" Type="http://schemas.openxmlformats.org/officeDocument/2006/relationships/image" Target="../media/image136.emf"/><Relationship Id="rId8" Type="http://schemas.openxmlformats.org/officeDocument/2006/relationships/control" Target="../activeX/activeX71.xml"/><Relationship Id="rId51" Type="http://schemas.openxmlformats.org/officeDocument/2006/relationships/image" Target="../media/image92.emf"/><Relationship Id="rId72" Type="http://schemas.openxmlformats.org/officeDocument/2006/relationships/control" Target="../activeX/activeX103.xml"/><Relationship Id="rId80" Type="http://schemas.openxmlformats.org/officeDocument/2006/relationships/control" Target="../activeX/activeX107.xml"/><Relationship Id="rId85" Type="http://schemas.openxmlformats.org/officeDocument/2006/relationships/image" Target="../media/image109.emf"/><Relationship Id="rId93" Type="http://schemas.openxmlformats.org/officeDocument/2006/relationships/image" Target="../media/image113.emf"/><Relationship Id="rId98" Type="http://schemas.openxmlformats.org/officeDocument/2006/relationships/control" Target="../activeX/activeX116.xml"/><Relationship Id="rId121" Type="http://schemas.openxmlformats.org/officeDocument/2006/relationships/image" Target="../media/image127.emf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73.xml"/><Relationship Id="rId17" Type="http://schemas.openxmlformats.org/officeDocument/2006/relationships/image" Target="../media/image75.emf"/><Relationship Id="rId25" Type="http://schemas.openxmlformats.org/officeDocument/2006/relationships/image" Target="../media/image79.emf"/><Relationship Id="rId33" Type="http://schemas.openxmlformats.org/officeDocument/2006/relationships/image" Target="../media/image83.emf"/><Relationship Id="rId38" Type="http://schemas.openxmlformats.org/officeDocument/2006/relationships/control" Target="../activeX/activeX86.xml"/><Relationship Id="rId46" Type="http://schemas.openxmlformats.org/officeDocument/2006/relationships/control" Target="../activeX/activeX90.xml"/><Relationship Id="rId59" Type="http://schemas.openxmlformats.org/officeDocument/2006/relationships/image" Target="../media/image96.emf"/><Relationship Id="rId67" Type="http://schemas.openxmlformats.org/officeDocument/2006/relationships/image" Target="../media/image100.emf"/><Relationship Id="rId103" Type="http://schemas.openxmlformats.org/officeDocument/2006/relationships/image" Target="../media/image118.emf"/><Relationship Id="rId108" Type="http://schemas.openxmlformats.org/officeDocument/2006/relationships/control" Target="../activeX/activeX121.xml"/><Relationship Id="rId116" Type="http://schemas.openxmlformats.org/officeDocument/2006/relationships/control" Target="../activeX/activeX125.xml"/><Relationship Id="rId124" Type="http://schemas.openxmlformats.org/officeDocument/2006/relationships/control" Target="../activeX/activeX129.xml"/><Relationship Id="rId129" Type="http://schemas.openxmlformats.org/officeDocument/2006/relationships/image" Target="../media/image131.emf"/><Relationship Id="rId137" Type="http://schemas.openxmlformats.org/officeDocument/2006/relationships/image" Target="../media/image135.emf"/><Relationship Id="rId20" Type="http://schemas.openxmlformats.org/officeDocument/2006/relationships/control" Target="../activeX/activeX77.xml"/><Relationship Id="rId41" Type="http://schemas.openxmlformats.org/officeDocument/2006/relationships/image" Target="../media/image87.emf"/><Relationship Id="rId54" Type="http://schemas.openxmlformats.org/officeDocument/2006/relationships/control" Target="../activeX/activeX94.xml"/><Relationship Id="rId62" Type="http://schemas.openxmlformats.org/officeDocument/2006/relationships/control" Target="../activeX/activeX98.xml"/><Relationship Id="rId70" Type="http://schemas.openxmlformats.org/officeDocument/2006/relationships/control" Target="../activeX/activeX102.xml"/><Relationship Id="rId75" Type="http://schemas.openxmlformats.org/officeDocument/2006/relationships/image" Target="../media/image104.emf"/><Relationship Id="rId83" Type="http://schemas.openxmlformats.org/officeDocument/2006/relationships/image" Target="../media/image108.emf"/><Relationship Id="rId88" Type="http://schemas.openxmlformats.org/officeDocument/2006/relationships/control" Target="../activeX/activeX111.xml"/><Relationship Id="rId91" Type="http://schemas.openxmlformats.org/officeDocument/2006/relationships/image" Target="../media/image112.emf"/><Relationship Id="rId96" Type="http://schemas.openxmlformats.org/officeDocument/2006/relationships/control" Target="../activeX/activeX115.xml"/><Relationship Id="rId111" Type="http://schemas.openxmlformats.org/officeDocument/2006/relationships/image" Target="../media/image122.emf"/><Relationship Id="rId132" Type="http://schemas.openxmlformats.org/officeDocument/2006/relationships/control" Target="../activeX/activeX13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0.xml"/><Relationship Id="rId15" Type="http://schemas.openxmlformats.org/officeDocument/2006/relationships/image" Target="../media/image74.emf"/><Relationship Id="rId23" Type="http://schemas.openxmlformats.org/officeDocument/2006/relationships/image" Target="../media/image78.emf"/><Relationship Id="rId28" Type="http://schemas.openxmlformats.org/officeDocument/2006/relationships/control" Target="../activeX/activeX81.xml"/><Relationship Id="rId36" Type="http://schemas.openxmlformats.org/officeDocument/2006/relationships/control" Target="../activeX/activeX85.xml"/><Relationship Id="rId49" Type="http://schemas.openxmlformats.org/officeDocument/2006/relationships/image" Target="../media/image91.emf"/><Relationship Id="rId57" Type="http://schemas.openxmlformats.org/officeDocument/2006/relationships/image" Target="../media/image95.emf"/><Relationship Id="rId106" Type="http://schemas.openxmlformats.org/officeDocument/2006/relationships/control" Target="../activeX/activeX120.xml"/><Relationship Id="rId114" Type="http://schemas.openxmlformats.org/officeDocument/2006/relationships/control" Target="../activeX/activeX124.xml"/><Relationship Id="rId119" Type="http://schemas.openxmlformats.org/officeDocument/2006/relationships/image" Target="../media/image126.emf"/><Relationship Id="rId127" Type="http://schemas.openxmlformats.org/officeDocument/2006/relationships/image" Target="../media/image130.emf"/><Relationship Id="rId10" Type="http://schemas.openxmlformats.org/officeDocument/2006/relationships/control" Target="../activeX/activeX72.xml"/><Relationship Id="rId31" Type="http://schemas.openxmlformats.org/officeDocument/2006/relationships/image" Target="../media/image82.emf"/><Relationship Id="rId44" Type="http://schemas.openxmlformats.org/officeDocument/2006/relationships/control" Target="../activeX/activeX89.xml"/><Relationship Id="rId52" Type="http://schemas.openxmlformats.org/officeDocument/2006/relationships/control" Target="../activeX/activeX93.xml"/><Relationship Id="rId60" Type="http://schemas.openxmlformats.org/officeDocument/2006/relationships/control" Target="../activeX/activeX97.xml"/><Relationship Id="rId65" Type="http://schemas.openxmlformats.org/officeDocument/2006/relationships/image" Target="../media/image99.emf"/><Relationship Id="rId73" Type="http://schemas.openxmlformats.org/officeDocument/2006/relationships/image" Target="../media/image103.emf"/><Relationship Id="rId78" Type="http://schemas.openxmlformats.org/officeDocument/2006/relationships/control" Target="../activeX/activeX106.xml"/><Relationship Id="rId81" Type="http://schemas.openxmlformats.org/officeDocument/2006/relationships/image" Target="../media/image107.emf"/><Relationship Id="rId86" Type="http://schemas.openxmlformats.org/officeDocument/2006/relationships/control" Target="../activeX/activeX110.xml"/><Relationship Id="rId94" Type="http://schemas.openxmlformats.org/officeDocument/2006/relationships/control" Target="../activeX/activeX114.xml"/><Relationship Id="rId99" Type="http://schemas.openxmlformats.org/officeDocument/2006/relationships/image" Target="../media/image116.emf"/><Relationship Id="rId101" Type="http://schemas.openxmlformats.org/officeDocument/2006/relationships/image" Target="../media/image117.emf"/><Relationship Id="rId122" Type="http://schemas.openxmlformats.org/officeDocument/2006/relationships/control" Target="../activeX/activeX128.xml"/><Relationship Id="rId130" Type="http://schemas.openxmlformats.org/officeDocument/2006/relationships/control" Target="../activeX/activeX132.xml"/><Relationship Id="rId135" Type="http://schemas.openxmlformats.org/officeDocument/2006/relationships/image" Target="../media/image134.emf"/><Relationship Id="rId4" Type="http://schemas.openxmlformats.org/officeDocument/2006/relationships/control" Target="../activeX/activeX69.xml"/><Relationship Id="rId9" Type="http://schemas.openxmlformats.org/officeDocument/2006/relationships/image" Target="../media/image71.emf"/><Relationship Id="rId13" Type="http://schemas.openxmlformats.org/officeDocument/2006/relationships/image" Target="../media/image73.emf"/><Relationship Id="rId18" Type="http://schemas.openxmlformats.org/officeDocument/2006/relationships/control" Target="../activeX/activeX76.xml"/><Relationship Id="rId39" Type="http://schemas.openxmlformats.org/officeDocument/2006/relationships/image" Target="../media/image86.emf"/><Relationship Id="rId109" Type="http://schemas.openxmlformats.org/officeDocument/2006/relationships/image" Target="../media/image121.emf"/><Relationship Id="rId34" Type="http://schemas.openxmlformats.org/officeDocument/2006/relationships/control" Target="../activeX/activeX84.xml"/><Relationship Id="rId50" Type="http://schemas.openxmlformats.org/officeDocument/2006/relationships/control" Target="../activeX/activeX92.xml"/><Relationship Id="rId55" Type="http://schemas.openxmlformats.org/officeDocument/2006/relationships/image" Target="../media/image94.emf"/><Relationship Id="rId76" Type="http://schemas.openxmlformats.org/officeDocument/2006/relationships/control" Target="../activeX/activeX105.xml"/><Relationship Id="rId97" Type="http://schemas.openxmlformats.org/officeDocument/2006/relationships/image" Target="../media/image115.emf"/><Relationship Id="rId104" Type="http://schemas.openxmlformats.org/officeDocument/2006/relationships/control" Target="../activeX/activeX119.xml"/><Relationship Id="rId120" Type="http://schemas.openxmlformats.org/officeDocument/2006/relationships/control" Target="../activeX/activeX127.xml"/><Relationship Id="rId125" Type="http://schemas.openxmlformats.org/officeDocument/2006/relationships/image" Target="../media/image129.emf"/><Relationship Id="rId7" Type="http://schemas.openxmlformats.org/officeDocument/2006/relationships/image" Target="../media/image70.emf"/><Relationship Id="rId71" Type="http://schemas.openxmlformats.org/officeDocument/2006/relationships/image" Target="../media/image102.emf"/><Relationship Id="rId92" Type="http://schemas.openxmlformats.org/officeDocument/2006/relationships/control" Target="../activeX/activeX113.xml"/><Relationship Id="rId2" Type="http://schemas.openxmlformats.org/officeDocument/2006/relationships/drawing" Target="../drawings/drawing2.xml"/><Relationship Id="rId29" Type="http://schemas.openxmlformats.org/officeDocument/2006/relationships/image" Target="../media/image81.emf"/><Relationship Id="rId24" Type="http://schemas.openxmlformats.org/officeDocument/2006/relationships/control" Target="../activeX/activeX79.xml"/><Relationship Id="rId40" Type="http://schemas.openxmlformats.org/officeDocument/2006/relationships/control" Target="../activeX/activeX87.xml"/><Relationship Id="rId45" Type="http://schemas.openxmlformats.org/officeDocument/2006/relationships/image" Target="../media/image89.emf"/><Relationship Id="rId66" Type="http://schemas.openxmlformats.org/officeDocument/2006/relationships/control" Target="../activeX/activeX100.xml"/><Relationship Id="rId87" Type="http://schemas.openxmlformats.org/officeDocument/2006/relationships/image" Target="../media/image110.emf"/><Relationship Id="rId110" Type="http://schemas.openxmlformats.org/officeDocument/2006/relationships/control" Target="../activeX/activeX122.xml"/><Relationship Id="rId115" Type="http://schemas.openxmlformats.org/officeDocument/2006/relationships/image" Target="../media/image124.emf"/><Relationship Id="rId131" Type="http://schemas.openxmlformats.org/officeDocument/2006/relationships/image" Target="../media/image132.emf"/><Relationship Id="rId136" Type="http://schemas.openxmlformats.org/officeDocument/2006/relationships/control" Target="../activeX/activeX135.xml"/><Relationship Id="rId61" Type="http://schemas.openxmlformats.org/officeDocument/2006/relationships/image" Target="../media/image97.emf"/><Relationship Id="rId82" Type="http://schemas.openxmlformats.org/officeDocument/2006/relationships/control" Target="../activeX/activeX108.xml"/><Relationship Id="rId19" Type="http://schemas.openxmlformats.org/officeDocument/2006/relationships/image" Target="../media/image76.emf"/><Relationship Id="rId14" Type="http://schemas.openxmlformats.org/officeDocument/2006/relationships/control" Target="../activeX/activeX74.xml"/><Relationship Id="rId30" Type="http://schemas.openxmlformats.org/officeDocument/2006/relationships/control" Target="../activeX/activeX82.xml"/><Relationship Id="rId35" Type="http://schemas.openxmlformats.org/officeDocument/2006/relationships/image" Target="../media/image84.emf"/><Relationship Id="rId56" Type="http://schemas.openxmlformats.org/officeDocument/2006/relationships/control" Target="../activeX/activeX95.xml"/><Relationship Id="rId77" Type="http://schemas.openxmlformats.org/officeDocument/2006/relationships/image" Target="../media/image105.emf"/><Relationship Id="rId100" Type="http://schemas.openxmlformats.org/officeDocument/2006/relationships/control" Target="../activeX/activeX117.xml"/><Relationship Id="rId105" Type="http://schemas.openxmlformats.org/officeDocument/2006/relationships/image" Target="../media/image119.emf"/><Relationship Id="rId126" Type="http://schemas.openxmlformats.org/officeDocument/2006/relationships/control" Target="../activeX/activeX130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3.emf"/><Relationship Id="rId18" Type="http://schemas.openxmlformats.org/officeDocument/2006/relationships/control" Target="../activeX/activeX144.xml"/><Relationship Id="rId26" Type="http://schemas.openxmlformats.org/officeDocument/2006/relationships/control" Target="../activeX/activeX148.xml"/><Relationship Id="rId39" Type="http://schemas.openxmlformats.org/officeDocument/2006/relationships/image" Target="../media/image156.emf"/><Relationship Id="rId21" Type="http://schemas.openxmlformats.org/officeDocument/2006/relationships/image" Target="../media/image147.emf"/><Relationship Id="rId34" Type="http://schemas.openxmlformats.org/officeDocument/2006/relationships/control" Target="../activeX/activeX152.xml"/><Relationship Id="rId42" Type="http://schemas.openxmlformats.org/officeDocument/2006/relationships/control" Target="../activeX/activeX156.xml"/><Relationship Id="rId47" Type="http://schemas.openxmlformats.org/officeDocument/2006/relationships/image" Target="../media/image160.emf"/><Relationship Id="rId50" Type="http://schemas.openxmlformats.org/officeDocument/2006/relationships/control" Target="../activeX/activeX160.xml"/><Relationship Id="rId55" Type="http://schemas.openxmlformats.org/officeDocument/2006/relationships/image" Target="../media/image164.emf"/><Relationship Id="rId63" Type="http://schemas.openxmlformats.org/officeDocument/2006/relationships/image" Target="../media/image168.emf"/><Relationship Id="rId68" Type="http://schemas.openxmlformats.org/officeDocument/2006/relationships/control" Target="../activeX/activeX169.xml"/><Relationship Id="rId7" Type="http://schemas.openxmlformats.org/officeDocument/2006/relationships/image" Target="../media/image140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143.xml"/><Relationship Id="rId29" Type="http://schemas.openxmlformats.org/officeDocument/2006/relationships/image" Target="../media/image151.emf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38.xml"/><Relationship Id="rId11" Type="http://schemas.openxmlformats.org/officeDocument/2006/relationships/image" Target="../media/image142.emf"/><Relationship Id="rId24" Type="http://schemas.openxmlformats.org/officeDocument/2006/relationships/control" Target="../activeX/activeX147.xml"/><Relationship Id="rId32" Type="http://schemas.openxmlformats.org/officeDocument/2006/relationships/control" Target="../activeX/activeX151.xml"/><Relationship Id="rId37" Type="http://schemas.openxmlformats.org/officeDocument/2006/relationships/image" Target="../media/image155.emf"/><Relationship Id="rId40" Type="http://schemas.openxmlformats.org/officeDocument/2006/relationships/control" Target="../activeX/activeX155.xml"/><Relationship Id="rId45" Type="http://schemas.openxmlformats.org/officeDocument/2006/relationships/image" Target="../media/image159.emf"/><Relationship Id="rId53" Type="http://schemas.openxmlformats.org/officeDocument/2006/relationships/image" Target="../media/image163.emf"/><Relationship Id="rId58" Type="http://schemas.openxmlformats.org/officeDocument/2006/relationships/control" Target="../activeX/activeX164.xml"/><Relationship Id="rId66" Type="http://schemas.openxmlformats.org/officeDocument/2006/relationships/control" Target="../activeX/activeX168.xml"/><Relationship Id="rId5" Type="http://schemas.openxmlformats.org/officeDocument/2006/relationships/image" Target="../media/image139.emf"/><Relationship Id="rId15" Type="http://schemas.openxmlformats.org/officeDocument/2006/relationships/image" Target="../media/image144.emf"/><Relationship Id="rId23" Type="http://schemas.openxmlformats.org/officeDocument/2006/relationships/image" Target="../media/image148.emf"/><Relationship Id="rId28" Type="http://schemas.openxmlformats.org/officeDocument/2006/relationships/control" Target="../activeX/activeX149.xml"/><Relationship Id="rId36" Type="http://schemas.openxmlformats.org/officeDocument/2006/relationships/control" Target="../activeX/activeX153.xml"/><Relationship Id="rId49" Type="http://schemas.openxmlformats.org/officeDocument/2006/relationships/image" Target="../media/image161.emf"/><Relationship Id="rId57" Type="http://schemas.openxmlformats.org/officeDocument/2006/relationships/image" Target="../media/image165.emf"/><Relationship Id="rId61" Type="http://schemas.openxmlformats.org/officeDocument/2006/relationships/image" Target="../media/image167.emf"/><Relationship Id="rId10" Type="http://schemas.openxmlformats.org/officeDocument/2006/relationships/control" Target="../activeX/activeX140.xml"/><Relationship Id="rId19" Type="http://schemas.openxmlformats.org/officeDocument/2006/relationships/image" Target="../media/image146.emf"/><Relationship Id="rId31" Type="http://schemas.openxmlformats.org/officeDocument/2006/relationships/image" Target="../media/image152.emf"/><Relationship Id="rId44" Type="http://schemas.openxmlformats.org/officeDocument/2006/relationships/control" Target="../activeX/activeX157.xml"/><Relationship Id="rId52" Type="http://schemas.openxmlformats.org/officeDocument/2006/relationships/control" Target="../activeX/activeX161.xml"/><Relationship Id="rId60" Type="http://schemas.openxmlformats.org/officeDocument/2006/relationships/control" Target="../activeX/activeX165.xml"/><Relationship Id="rId65" Type="http://schemas.openxmlformats.org/officeDocument/2006/relationships/image" Target="../media/image169.emf"/><Relationship Id="rId4" Type="http://schemas.openxmlformats.org/officeDocument/2006/relationships/control" Target="../activeX/activeX137.xml"/><Relationship Id="rId9" Type="http://schemas.openxmlformats.org/officeDocument/2006/relationships/image" Target="../media/image141.emf"/><Relationship Id="rId14" Type="http://schemas.openxmlformats.org/officeDocument/2006/relationships/control" Target="../activeX/activeX142.xml"/><Relationship Id="rId22" Type="http://schemas.openxmlformats.org/officeDocument/2006/relationships/control" Target="../activeX/activeX146.xml"/><Relationship Id="rId27" Type="http://schemas.openxmlformats.org/officeDocument/2006/relationships/image" Target="../media/image150.emf"/><Relationship Id="rId30" Type="http://schemas.openxmlformats.org/officeDocument/2006/relationships/control" Target="../activeX/activeX150.xml"/><Relationship Id="rId35" Type="http://schemas.openxmlformats.org/officeDocument/2006/relationships/image" Target="../media/image154.emf"/><Relationship Id="rId43" Type="http://schemas.openxmlformats.org/officeDocument/2006/relationships/image" Target="../media/image158.emf"/><Relationship Id="rId48" Type="http://schemas.openxmlformats.org/officeDocument/2006/relationships/control" Target="../activeX/activeX159.xml"/><Relationship Id="rId56" Type="http://schemas.openxmlformats.org/officeDocument/2006/relationships/control" Target="../activeX/activeX163.xml"/><Relationship Id="rId64" Type="http://schemas.openxmlformats.org/officeDocument/2006/relationships/control" Target="../activeX/activeX167.xml"/><Relationship Id="rId69" Type="http://schemas.openxmlformats.org/officeDocument/2006/relationships/image" Target="../media/image171.emf"/><Relationship Id="rId8" Type="http://schemas.openxmlformats.org/officeDocument/2006/relationships/control" Target="../activeX/activeX139.xml"/><Relationship Id="rId51" Type="http://schemas.openxmlformats.org/officeDocument/2006/relationships/image" Target="../media/image162.emf"/><Relationship Id="rId3" Type="http://schemas.openxmlformats.org/officeDocument/2006/relationships/vmlDrawing" Target="../drawings/vmlDrawing3.vml"/><Relationship Id="rId12" Type="http://schemas.openxmlformats.org/officeDocument/2006/relationships/control" Target="../activeX/activeX141.xml"/><Relationship Id="rId17" Type="http://schemas.openxmlformats.org/officeDocument/2006/relationships/image" Target="../media/image145.emf"/><Relationship Id="rId25" Type="http://schemas.openxmlformats.org/officeDocument/2006/relationships/image" Target="../media/image149.emf"/><Relationship Id="rId33" Type="http://schemas.openxmlformats.org/officeDocument/2006/relationships/image" Target="../media/image153.emf"/><Relationship Id="rId38" Type="http://schemas.openxmlformats.org/officeDocument/2006/relationships/control" Target="../activeX/activeX154.xml"/><Relationship Id="rId46" Type="http://schemas.openxmlformats.org/officeDocument/2006/relationships/control" Target="../activeX/activeX158.xml"/><Relationship Id="rId59" Type="http://schemas.openxmlformats.org/officeDocument/2006/relationships/image" Target="../media/image166.emf"/><Relationship Id="rId67" Type="http://schemas.openxmlformats.org/officeDocument/2006/relationships/image" Target="../media/image170.emf"/><Relationship Id="rId20" Type="http://schemas.openxmlformats.org/officeDocument/2006/relationships/control" Target="../activeX/activeX145.xml"/><Relationship Id="rId41" Type="http://schemas.openxmlformats.org/officeDocument/2006/relationships/image" Target="../media/image157.emf"/><Relationship Id="rId54" Type="http://schemas.openxmlformats.org/officeDocument/2006/relationships/control" Target="../activeX/activeX162.xml"/><Relationship Id="rId62" Type="http://schemas.openxmlformats.org/officeDocument/2006/relationships/control" Target="../activeX/activeX166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6.emf"/><Relationship Id="rId18" Type="http://schemas.openxmlformats.org/officeDocument/2006/relationships/control" Target="../activeX/activeX177.xml"/><Relationship Id="rId26" Type="http://schemas.openxmlformats.org/officeDocument/2006/relationships/control" Target="../activeX/activeX181.xml"/><Relationship Id="rId39" Type="http://schemas.openxmlformats.org/officeDocument/2006/relationships/image" Target="../media/image189.emf"/><Relationship Id="rId21" Type="http://schemas.openxmlformats.org/officeDocument/2006/relationships/image" Target="../media/image180.emf"/><Relationship Id="rId34" Type="http://schemas.openxmlformats.org/officeDocument/2006/relationships/control" Target="../activeX/activeX185.xml"/><Relationship Id="rId42" Type="http://schemas.openxmlformats.org/officeDocument/2006/relationships/control" Target="../activeX/activeX189.xml"/><Relationship Id="rId47" Type="http://schemas.openxmlformats.org/officeDocument/2006/relationships/image" Target="../media/image193.emf"/><Relationship Id="rId50" Type="http://schemas.openxmlformats.org/officeDocument/2006/relationships/control" Target="../activeX/activeX193.xml"/><Relationship Id="rId55" Type="http://schemas.openxmlformats.org/officeDocument/2006/relationships/image" Target="../media/image197.emf"/><Relationship Id="rId63" Type="http://schemas.openxmlformats.org/officeDocument/2006/relationships/image" Target="../media/image201.emf"/><Relationship Id="rId68" Type="http://schemas.openxmlformats.org/officeDocument/2006/relationships/control" Target="../activeX/activeX202.xml"/><Relationship Id="rId7" Type="http://schemas.openxmlformats.org/officeDocument/2006/relationships/image" Target="../media/image173.emf"/><Relationship Id="rId2" Type="http://schemas.openxmlformats.org/officeDocument/2006/relationships/drawing" Target="../drawings/drawing4.xml"/><Relationship Id="rId16" Type="http://schemas.openxmlformats.org/officeDocument/2006/relationships/control" Target="../activeX/activeX176.xml"/><Relationship Id="rId29" Type="http://schemas.openxmlformats.org/officeDocument/2006/relationships/image" Target="../media/image184.emf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1.xml"/><Relationship Id="rId11" Type="http://schemas.openxmlformats.org/officeDocument/2006/relationships/image" Target="../media/image175.emf"/><Relationship Id="rId24" Type="http://schemas.openxmlformats.org/officeDocument/2006/relationships/control" Target="../activeX/activeX180.xml"/><Relationship Id="rId32" Type="http://schemas.openxmlformats.org/officeDocument/2006/relationships/control" Target="../activeX/activeX184.xml"/><Relationship Id="rId37" Type="http://schemas.openxmlformats.org/officeDocument/2006/relationships/image" Target="../media/image188.emf"/><Relationship Id="rId40" Type="http://schemas.openxmlformats.org/officeDocument/2006/relationships/control" Target="../activeX/activeX188.xml"/><Relationship Id="rId45" Type="http://schemas.openxmlformats.org/officeDocument/2006/relationships/image" Target="../media/image192.emf"/><Relationship Id="rId53" Type="http://schemas.openxmlformats.org/officeDocument/2006/relationships/image" Target="../media/image196.emf"/><Relationship Id="rId58" Type="http://schemas.openxmlformats.org/officeDocument/2006/relationships/control" Target="../activeX/activeX197.xml"/><Relationship Id="rId66" Type="http://schemas.openxmlformats.org/officeDocument/2006/relationships/control" Target="../activeX/activeX201.xml"/><Relationship Id="rId5" Type="http://schemas.openxmlformats.org/officeDocument/2006/relationships/image" Target="../media/image172.emf"/><Relationship Id="rId15" Type="http://schemas.openxmlformats.org/officeDocument/2006/relationships/image" Target="../media/image177.emf"/><Relationship Id="rId23" Type="http://schemas.openxmlformats.org/officeDocument/2006/relationships/image" Target="../media/image181.emf"/><Relationship Id="rId28" Type="http://schemas.openxmlformats.org/officeDocument/2006/relationships/control" Target="../activeX/activeX182.xml"/><Relationship Id="rId36" Type="http://schemas.openxmlformats.org/officeDocument/2006/relationships/control" Target="../activeX/activeX186.xml"/><Relationship Id="rId49" Type="http://schemas.openxmlformats.org/officeDocument/2006/relationships/image" Target="../media/image194.emf"/><Relationship Id="rId57" Type="http://schemas.openxmlformats.org/officeDocument/2006/relationships/image" Target="../media/image198.emf"/><Relationship Id="rId61" Type="http://schemas.openxmlformats.org/officeDocument/2006/relationships/image" Target="../media/image200.emf"/><Relationship Id="rId10" Type="http://schemas.openxmlformats.org/officeDocument/2006/relationships/control" Target="../activeX/activeX173.xml"/><Relationship Id="rId19" Type="http://schemas.openxmlformats.org/officeDocument/2006/relationships/image" Target="../media/image179.emf"/><Relationship Id="rId31" Type="http://schemas.openxmlformats.org/officeDocument/2006/relationships/image" Target="../media/image185.emf"/><Relationship Id="rId44" Type="http://schemas.openxmlformats.org/officeDocument/2006/relationships/control" Target="../activeX/activeX190.xml"/><Relationship Id="rId52" Type="http://schemas.openxmlformats.org/officeDocument/2006/relationships/control" Target="../activeX/activeX194.xml"/><Relationship Id="rId60" Type="http://schemas.openxmlformats.org/officeDocument/2006/relationships/control" Target="../activeX/activeX198.xml"/><Relationship Id="rId65" Type="http://schemas.openxmlformats.org/officeDocument/2006/relationships/image" Target="../media/image202.emf"/><Relationship Id="rId4" Type="http://schemas.openxmlformats.org/officeDocument/2006/relationships/control" Target="../activeX/activeX170.xml"/><Relationship Id="rId9" Type="http://schemas.openxmlformats.org/officeDocument/2006/relationships/image" Target="../media/image174.emf"/><Relationship Id="rId14" Type="http://schemas.openxmlformats.org/officeDocument/2006/relationships/control" Target="../activeX/activeX175.xml"/><Relationship Id="rId22" Type="http://schemas.openxmlformats.org/officeDocument/2006/relationships/control" Target="../activeX/activeX179.xml"/><Relationship Id="rId27" Type="http://schemas.openxmlformats.org/officeDocument/2006/relationships/image" Target="../media/image183.emf"/><Relationship Id="rId30" Type="http://schemas.openxmlformats.org/officeDocument/2006/relationships/control" Target="../activeX/activeX183.xml"/><Relationship Id="rId35" Type="http://schemas.openxmlformats.org/officeDocument/2006/relationships/image" Target="../media/image187.emf"/><Relationship Id="rId43" Type="http://schemas.openxmlformats.org/officeDocument/2006/relationships/image" Target="../media/image191.emf"/><Relationship Id="rId48" Type="http://schemas.openxmlformats.org/officeDocument/2006/relationships/control" Target="../activeX/activeX192.xml"/><Relationship Id="rId56" Type="http://schemas.openxmlformats.org/officeDocument/2006/relationships/control" Target="../activeX/activeX196.xml"/><Relationship Id="rId64" Type="http://schemas.openxmlformats.org/officeDocument/2006/relationships/control" Target="../activeX/activeX200.xml"/><Relationship Id="rId69" Type="http://schemas.openxmlformats.org/officeDocument/2006/relationships/image" Target="../media/image204.emf"/><Relationship Id="rId8" Type="http://schemas.openxmlformats.org/officeDocument/2006/relationships/control" Target="../activeX/activeX172.xml"/><Relationship Id="rId51" Type="http://schemas.openxmlformats.org/officeDocument/2006/relationships/image" Target="../media/image195.emf"/><Relationship Id="rId3" Type="http://schemas.openxmlformats.org/officeDocument/2006/relationships/vmlDrawing" Target="../drawings/vmlDrawing4.vml"/><Relationship Id="rId12" Type="http://schemas.openxmlformats.org/officeDocument/2006/relationships/control" Target="../activeX/activeX174.xml"/><Relationship Id="rId17" Type="http://schemas.openxmlformats.org/officeDocument/2006/relationships/image" Target="../media/image178.emf"/><Relationship Id="rId25" Type="http://schemas.openxmlformats.org/officeDocument/2006/relationships/image" Target="../media/image182.emf"/><Relationship Id="rId33" Type="http://schemas.openxmlformats.org/officeDocument/2006/relationships/image" Target="../media/image186.emf"/><Relationship Id="rId38" Type="http://schemas.openxmlformats.org/officeDocument/2006/relationships/control" Target="../activeX/activeX187.xml"/><Relationship Id="rId46" Type="http://schemas.openxmlformats.org/officeDocument/2006/relationships/control" Target="../activeX/activeX191.xml"/><Relationship Id="rId59" Type="http://schemas.openxmlformats.org/officeDocument/2006/relationships/image" Target="../media/image199.emf"/><Relationship Id="rId67" Type="http://schemas.openxmlformats.org/officeDocument/2006/relationships/image" Target="../media/image203.emf"/><Relationship Id="rId20" Type="http://schemas.openxmlformats.org/officeDocument/2006/relationships/control" Target="../activeX/activeX178.xml"/><Relationship Id="rId41" Type="http://schemas.openxmlformats.org/officeDocument/2006/relationships/image" Target="../media/image190.emf"/><Relationship Id="rId54" Type="http://schemas.openxmlformats.org/officeDocument/2006/relationships/control" Target="../activeX/activeX195.xml"/><Relationship Id="rId62" Type="http://schemas.openxmlformats.org/officeDocument/2006/relationships/control" Target="../activeX/activeX19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7E93-8321-4EB1-B9DE-602708DC9FD9}">
  <sheetPr codeName="Sheet7">
    <tabColor rgb="FFFF99CC"/>
    <pageSetUpPr fitToPage="1"/>
  </sheetPr>
  <dimension ref="A1:BS140"/>
  <sheetViews>
    <sheetView tabSelected="1" view="pageBreakPreview" zoomScale="85" zoomScaleNormal="55" zoomScaleSheetLayoutView="85" workbookViewId="0">
      <selection activeCell="F4" sqref="F4:L5"/>
    </sheetView>
  </sheetViews>
  <sheetFormatPr defaultRowHeight="18"/>
  <cols>
    <col min="1" max="28" width="3.19921875" customWidth="1"/>
    <col min="29" max="29" width="3.3984375" customWidth="1"/>
    <col min="30" max="71" width="3.69921875" customWidth="1"/>
  </cols>
  <sheetData>
    <row r="1" spans="1:37" ht="19.95" customHeight="1">
      <c r="A1" s="64"/>
      <c r="B1" s="64"/>
      <c r="C1" s="64"/>
      <c r="D1" s="139" t="s">
        <v>20</v>
      </c>
      <c r="E1" s="139"/>
      <c r="F1" s="141">
        <v>8</v>
      </c>
      <c r="G1" s="141"/>
      <c r="H1" s="143" t="s">
        <v>34</v>
      </c>
      <c r="I1" s="143"/>
      <c r="J1" s="143" t="s">
        <v>33</v>
      </c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65"/>
    </row>
    <row r="2" spans="1:37" ht="19.95" customHeight="1">
      <c r="A2" s="5"/>
      <c r="B2" s="5"/>
      <c r="C2" s="5"/>
      <c r="D2" s="140"/>
      <c r="E2" s="140"/>
      <c r="F2" s="142"/>
      <c r="G2" s="142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65"/>
    </row>
    <row r="3" spans="1:37" ht="19.95" customHeight="1">
      <c r="A3" s="157" t="s">
        <v>0</v>
      </c>
      <c r="B3" s="158"/>
      <c r="C3" s="163" t="s">
        <v>1</v>
      </c>
      <c r="D3" s="164"/>
      <c r="E3" s="165"/>
      <c r="F3" s="693" t="str">
        <f>PHONETIC(F4)</f>
        <v>アゲオ　タロウ</v>
      </c>
      <c r="G3" s="694"/>
      <c r="H3" s="694"/>
      <c r="I3" s="694"/>
      <c r="J3" s="694"/>
      <c r="K3" s="694"/>
      <c r="L3" s="695"/>
      <c r="M3" s="169" t="s">
        <v>17</v>
      </c>
      <c r="N3" s="170"/>
      <c r="O3" s="171" t="s">
        <v>2</v>
      </c>
      <c r="P3" s="172"/>
      <c r="Q3" s="172"/>
      <c r="R3" s="172"/>
      <c r="S3" s="173"/>
      <c r="T3" s="174">
        <v>12</v>
      </c>
      <c r="U3" s="175"/>
      <c r="V3" s="175"/>
      <c r="W3" s="66" t="s">
        <v>3</v>
      </c>
      <c r="X3" s="175">
        <v>45678</v>
      </c>
      <c r="Y3" s="175"/>
      <c r="Z3" s="175"/>
      <c r="AA3" s="175"/>
      <c r="AB3" s="190"/>
      <c r="AC3" s="59"/>
    </row>
    <row r="4" spans="1:37" ht="19.95" customHeight="1">
      <c r="A4" s="159"/>
      <c r="B4" s="160"/>
      <c r="C4" s="191" t="s">
        <v>4</v>
      </c>
      <c r="D4" s="192"/>
      <c r="E4" s="193"/>
      <c r="F4" s="194" t="s">
        <v>117</v>
      </c>
      <c r="G4" s="195"/>
      <c r="H4" s="195"/>
      <c r="I4" s="195"/>
      <c r="J4" s="195"/>
      <c r="K4" s="195"/>
      <c r="L4" s="196"/>
      <c r="M4" s="200" t="s">
        <v>5</v>
      </c>
      <c r="N4" s="201"/>
      <c r="O4" s="204" t="s">
        <v>6</v>
      </c>
      <c r="P4" s="204"/>
      <c r="Q4" s="204"/>
      <c r="R4" s="204"/>
      <c r="S4" s="204"/>
      <c r="T4" s="205">
        <v>22463</v>
      </c>
      <c r="U4" s="205"/>
      <c r="V4" s="205"/>
      <c r="W4" s="205"/>
      <c r="X4" s="205"/>
      <c r="Y4" s="67"/>
      <c r="Z4" s="207">
        <f>DATEDIF(T4,F10,"Y")</f>
        <v>65</v>
      </c>
      <c r="AA4" s="207"/>
      <c r="AB4" s="147" t="s">
        <v>7</v>
      </c>
      <c r="AC4" s="59"/>
    </row>
    <row r="5" spans="1:37" ht="19.95" customHeight="1">
      <c r="A5" s="161"/>
      <c r="B5" s="162"/>
      <c r="C5" s="148"/>
      <c r="D5" s="149"/>
      <c r="E5" s="150"/>
      <c r="F5" s="197"/>
      <c r="G5" s="198"/>
      <c r="H5" s="198"/>
      <c r="I5" s="198"/>
      <c r="J5" s="198"/>
      <c r="K5" s="198"/>
      <c r="L5" s="199"/>
      <c r="M5" s="202"/>
      <c r="N5" s="203"/>
      <c r="O5" s="204"/>
      <c r="P5" s="204"/>
      <c r="Q5" s="204"/>
      <c r="R5" s="204"/>
      <c r="S5" s="204"/>
      <c r="T5" s="206"/>
      <c r="U5" s="206"/>
      <c r="V5" s="206"/>
      <c r="W5" s="206"/>
      <c r="X5" s="206"/>
      <c r="Y5" s="51"/>
      <c r="Z5" s="208"/>
      <c r="AA5" s="208"/>
      <c r="AB5" s="150"/>
      <c r="AC5" s="59"/>
      <c r="AK5" s="68"/>
    </row>
    <row r="6" spans="1:37" ht="19.95" customHeight="1">
      <c r="A6" s="145" t="s">
        <v>11</v>
      </c>
      <c r="B6" s="146"/>
      <c r="C6" s="146"/>
      <c r="D6" s="146"/>
      <c r="E6" s="147"/>
      <c r="F6" s="176" t="s">
        <v>304</v>
      </c>
      <c r="G6" s="177"/>
      <c r="H6" s="177"/>
      <c r="I6" s="177"/>
      <c r="J6" s="177"/>
      <c r="K6" s="177"/>
      <c r="L6" s="177"/>
      <c r="M6" s="177"/>
      <c r="N6" s="178"/>
      <c r="O6" s="145" t="s">
        <v>19</v>
      </c>
      <c r="P6" s="146"/>
      <c r="Q6" s="146"/>
      <c r="R6" s="146"/>
      <c r="S6" s="147"/>
      <c r="T6" s="145" t="s">
        <v>18</v>
      </c>
      <c r="U6" s="146"/>
      <c r="V6" s="146"/>
      <c r="W6" s="146"/>
      <c r="X6" s="146"/>
      <c r="Y6" s="146"/>
      <c r="Z6" s="146"/>
      <c r="AA6" s="146"/>
      <c r="AB6" s="147"/>
      <c r="AC6" s="69"/>
    </row>
    <row r="7" spans="1:37" ht="19.95" customHeight="1">
      <c r="A7" s="148"/>
      <c r="B7" s="149"/>
      <c r="C7" s="149"/>
      <c r="D7" s="149"/>
      <c r="E7" s="150"/>
      <c r="F7" s="179"/>
      <c r="G7" s="180"/>
      <c r="H7" s="180"/>
      <c r="I7" s="180"/>
      <c r="J7" s="180"/>
      <c r="K7" s="180"/>
      <c r="L7" s="180"/>
      <c r="M7" s="180"/>
      <c r="N7" s="181"/>
      <c r="O7" s="148"/>
      <c r="P7" s="149"/>
      <c r="Q7" s="149"/>
      <c r="R7" s="149"/>
      <c r="S7" s="150"/>
      <c r="T7" s="148"/>
      <c r="U7" s="149"/>
      <c r="V7" s="149"/>
      <c r="W7" s="149"/>
      <c r="X7" s="149"/>
      <c r="Y7" s="149"/>
      <c r="Z7" s="149"/>
      <c r="AA7" s="149"/>
      <c r="AB7" s="150"/>
      <c r="AC7" s="69"/>
    </row>
    <row r="8" spans="1:37" ht="19.95" customHeight="1">
      <c r="A8" s="145" t="s">
        <v>8</v>
      </c>
      <c r="B8" s="146"/>
      <c r="C8" s="146"/>
      <c r="D8" s="146"/>
      <c r="E8" s="147"/>
      <c r="F8" s="151" t="s">
        <v>249</v>
      </c>
      <c r="G8" s="152"/>
      <c r="H8" s="152"/>
      <c r="I8" s="152"/>
      <c r="J8" s="152"/>
      <c r="K8" s="152"/>
      <c r="L8" s="152"/>
      <c r="M8" s="152"/>
      <c r="N8" s="153"/>
      <c r="O8" s="145" t="s">
        <v>21</v>
      </c>
      <c r="P8" s="146"/>
      <c r="Q8" s="146"/>
      <c r="R8" s="146"/>
      <c r="S8" s="147"/>
      <c r="T8" s="209">
        <v>46218</v>
      </c>
      <c r="U8" s="205"/>
      <c r="V8" s="205"/>
      <c r="W8" s="205"/>
      <c r="X8" s="205"/>
      <c r="Y8" s="205"/>
      <c r="Z8" s="205"/>
      <c r="AA8" s="205"/>
      <c r="AB8" s="210"/>
    </row>
    <row r="9" spans="1:37" ht="19.95" customHeight="1">
      <c r="A9" s="148"/>
      <c r="B9" s="149"/>
      <c r="C9" s="149"/>
      <c r="D9" s="149"/>
      <c r="E9" s="150"/>
      <c r="F9" s="154"/>
      <c r="G9" s="155"/>
      <c r="H9" s="155"/>
      <c r="I9" s="155"/>
      <c r="J9" s="155"/>
      <c r="K9" s="155"/>
      <c r="L9" s="155"/>
      <c r="M9" s="155"/>
      <c r="N9" s="156"/>
      <c r="O9" s="148"/>
      <c r="P9" s="149"/>
      <c r="Q9" s="149"/>
      <c r="R9" s="149"/>
      <c r="S9" s="150"/>
      <c r="T9" s="211"/>
      <c r="U9" s="206"/>
      <c r="V9" s="206"/>
      <c r="W9" s="206"/>
      <c r="X9" s="206"/>
      <c r="Y9" s="206"/>
      <c r="Z9" s="206"/>
      <c r="AA9" s="206"/>
      <c r="AB9" s="212"/>
    </row>
    <row r="10" spans="1:37" ht="19.95" customHeight="1">
      <c r="A10" s="145" t="s">
        <v>9</v>
      </c>
      <c r="B10" s="146"/>
      <c r="C10" s="146"/>
      <c r="D10" s="146"/>
      <c r="E10" s="147"/>
      <c r="F10" s="209">
        <v>46235</v>
      </c>
      <c r="G10" s="205"/>
      <c r="H10" s="205"/>
      <c r="I10" s="205"/>
      <c r="J10" s="205"/>
      <c r="K10" s="205"/>
      <c r="L10" s="205"/>
      <c r="M10" s="205"/>
      <c r="N10" s="210"/>
      <c r="O10" s="213" t="s">
        <v>324</v>
      </c>
      <c r="P10" s="146"/>
      <c r="Q10" s="146"/>
      <c r="R10" s="146"/>
      <c r="S10" s="147"/>
      <c r="T10" s="182">
        <v>15</v>
      </c>
      <c r="U10" s="182"/>
      <c r="V10" s="185" t="s">
        <v>323</v>
      </c>
      <c r="X10" s="70"/>
      <c r="Y10" s="67"/>
      <c r="Z10" s="70"/>
      <c r="AA10" s="71"/>
      <c r="AB10" s="72"/>
      <c r="AC10" s="73"/>
    </row>
    <row r="11" spans="1:37" ht="19.95" customHeight="1">
      <c r="A11" s="216"/>
      <c r="B11" s="189"/>
      <c r="C11" s="189"/>
      <c r="D11" s="189"/>
      <c r="E11" s="215"/>
      <c r="F11" s="217"/>
      <c r="G11" s="218"/>
      <c r="H11" s="218"/>
      <c r="I11" s="218"/>
      <c r="J11" s="218"/>
      <c r="K11" s="218"/>
      <c r="L11" s="218"/>
      <c r="M11" s="218"/>
      <c r="N11" s="219"/>
      <c r="O11" s="214"/>
      <c r="P11" s="189"/>
      <c r="Q11" s="189"/>
      <c r="R11" s="189"/>
      <c r="S11" s="215"/>
      <c r="T11" s="183"/>
      <c r="U11" s="183"/>
      <c r="V11" s="186"/>
      <c r="X11" s="74"/>
      <c r="Z11" s="74"/>
      <c r="AA11" s="11"/>
      <c r="AB11" s="44"/>
      <c r="AC11" s="73"/>
    </row>
    <row r="12" spans="1:37" ht="19.95" customHeight="1">
      <c r="A12" s="148"/>
      <c r="B12" s="149"/>
      <c r="C12" s="149"/>
      <c r="D12" s="149"/>
      <c r="E12" s="150"/>
      <c r="F12" s="211"/>
      <c r="G12" s="206"/>
      <c r="H12" s="206"/>
      <c r="I12" s="206"/>
      <c r="J12" s="206"/>
      <c r="K12" s="206"/>
      <c r="L12" s="206"/>
      <c r="M12" s="206"/>
      <c r="N12" s="212"/>
      <c r="O12" s="148"/>
      <c r="P12" s="149"/>
      <c r="Q12" s="149"/>
      <c r="R12" s="149"/>
      <c r="S12" s="150"/>
      <c r="T12" s="184"/>
      <c r="U12" s="184"/>
      <c r="V12" s="187"/>
      <c r="W12" s="51"/>
      <c r="X12" s="75"/>
      <c r="Y12" s="51"/>
      <c r="Z12" s="76"/>
      <c r="AA12" s="76"/>
      <c r="AB12" s="48"/>
      <c r="AC12" s="73"/>
    </row>
    <row r="13" spans="1:37" ht="19.95" customHeight="1">
      <c r="A13" s="237" t="s">
        <v>271</v>
      </c>
      <c r="B13" s="238"/>
      <c r="C13" s="220" t="s">
        <v>8</v>
      </c>
      <c r="D13" s="220"/>
      <c r="E13" s="221"/>
      <c r="F13" s="151" t="s">
        <v>249</v>
      </c>
      <c r="G13" s="152"/>
      <c r="H13" s="152"/>
      <c r="I13" s="152"/>
      <c r="J13" s="152"/>
      <c r="K13" s="152"/>
      <c r="L13" s="152"/>
      <c r="M13" s="152"/>
      <c r="N13" s="153"/>
      <c r="O13" s="145" t="s">
        <v>21</v>
      </c>
      <c r="P13" s="146"/>
      <c r="Q13" s="146"/>
      <c r="R13" s="146"/>
      <c r="S13" s="147"/>
      <c r="T13" s="209">
        <v>46235</v>
      </c>
      <c r="U13" s="205"/>
      <c r="V13" s="205"/>
      <c r="W13" s="205"/>
      <c r="X13" s="205"/>
      <c r="Y13" s="205"/>
      <c r="Z13" s="205"/>
      <c r="AA13" s="205"/>
      <c r="AB13" s="210"/>
      <c r="AC13" s="59"/>
    </row>
    <row r="14" spans="1:37" ht="19.95" customHeight="1">
      <c r="A14" s="239"/>
      <c r="B14" s="240"/>
      <c r="C14" s="222"/>
      <c r="D14" s="222"/>
      <c r="E14" s="223"/>
      <c r="F14" s="154"/>
      <c r="G14" s="155"/>
      <c r="H14" s="155"/>
      <c r="I14" s="155"/>
      <c r="J14" s="155"/>
      <c r="K14" s="155"/>
      <c r="L14" s="155"/>
      <c r="M14" s="155"/>
      <c r="N14" s="156"/>
      <c r="O14" s="148"/>
      <c r="P14" s="149"/>
      <c r="Q14" s="149"/>
      <c r="R14" s="149"/>
      <c r="S14" s="150"/>
      <c r="T14" s="211"/>
      <c r="U14" s="206"/>
      <c r="V14" s="206"/>
      <c r="W14" s="206"/>
      <c r="X14" s="206"/>
      <c r="Y14" s="206"/>
      <c r="Z14" s="206"/>
      <c r="AA14" s="206"/>
      <c r="AB14" s="212"/>
      <c r="AC14" s="59"/>
    </row>
    <row r="15" spans="1:37" ht="19.95" customHeight="1">
      <c r="A15" s="239"/>
      <c r="B15" s="240"/>
      <c r="C15" s="224" t="s">
        <v>9</v>
      </c>
      <c r="D15" s="224"/>
      <c r="E15" s="225"/>
      <c r="F15" s="209">
        <v>46266</v>
      </c>
      <c r="G15" s="205"/>
      <c r="H15" s="205"/>
      <c r="I15" s="205"/>
      <c r="J15" s="205"/>
      <c r="K15" s="205"/>
      <c r="L15" s="205"/>
      <c r="M15" s="205"/>
      <c r="N15" s="210"/>
      <c r="O15" s="213" t="s">
        <v>324</v>
      </c>
      <c r="P15" s="146"/>
      <c r="Q15" s="146"/>
      <c r="R15" s="146"/>
      <c r="S15" s="147"/>
      <c r="T15" s="255">
        <v>20</v>
      </c>
      <c r="U15" s="182"/>
      <c r="V15" s="229" t="s">
        <v>325</v>
      </c>
      <c r="W15" s="70"/>
      <c r="X15" s="71"/>
      <c r="Y15" s="67"/>
      <c r="Z15" s="70"/>
      <c r="AA15" s="71"/>
      <c r="AB15" s="72"/>
      <c r="AC15" s="73"/>
    </row>
    <row r="16" spans="1:37" ht="19.95" customHeight="1">
      <c r="A16" s="239"/>
      <c r="B16" s="240"/>
      <c r="C16" s="226"/>
      <c r="D16" s="226"/>
      <c r="E16" s="227"/>
      <c r="F16" s="217"/>
      <c r="G16" s="218"/>
      <c r="H16" s="218"/>
      <c r="I16" s="218"/>
      <c r="J16" s="218"/>
      <c r="K16" s="218"/>
      <c r="L16" s="218"/>
      <c r="M16" s="218"/>
      <c r="N16" s="219"/>
      <c r="O16" s="214"/>
      <c r="P16" s="189"/>
      <c r="Q16" s="189"/>
      <c r="R16" s="189"/>
      <c r="S16" s="215"/>
      <c r="T16" s="256"/>
      <c r="U16" s="183"/>
      <c r="V16" s="230"/>
      <c r="W16" s="74"/>
      <c r="X16" s="11"/>
      <c r="Z16" s="74"/>
      <c r="AA16" s="11"/>
      <c r="AB16" s="44"/>
      <c r="AC16" s="73"/>
    </row>
    <row r="17" spans="1:29" ht="19.95" customHeight="1">
      <c r="A17" s="239"/>
      <c r="B17" s="240"/>
      <c r="C17" s="228"/>
      <c r="D17" s="228"/>
      <c r="E17" s="134"/>
      <c r="F17" s="211"/>
      <c r="G17" s="206"/>
      <c r="H17" s="206"/>
      <c r="I17" s="206"/>
      <c r="J17" s="206"/>
      <c r="K17" s="206"/>
      <c r="L17" s="206"/>
      <c r="M17" s="206"/>
      <c r="N17" s="212"/>
      <c r="O17" s="148"/>
      <c r="P17" s="149"/>
      <c r="Q17" s="149"/>
      <c r="R17" s="149"/>
      <c r="S17" s="150"/>
      <c r="T17" s="257"/>
      <c r="U17" s="184"/>
      <c r="V17" s="231"/>
      <c r="W17" s="76"/>
      <c r="X17" s="76"/>
      <c r="Y17" s="51"/>
      <c r="Z17" s="76"/>
      <c r="AA17" s="76"/>
      <c r="AB17" s="48"/>
      <c r="AC17" s="73"/>
    </row>
    <row r="18" spans="1:29" ht="19.95" customHeight="1">
      <c r="A18" s="239"/>
      <c r="B18" s="240"/>
      <c r="C18" s="232" t="s">
        <v>326</v>
      </c>
      <c r="D18" s="233"/>
      <c r="E18" s="234"/>
      <c r="F18" s="78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 t="s">
        <v>327</v>
      </c>
      <c r="U18" s="260"/>
      <c r="V18" s="260"/>
      <c r="W18" s="260"/>
      <c r="X18" s="260"/>
      <c r="Y18" s="260"/>
      <c r="Z18" s="80" t="s">
        <v>328</v>
      </c>
      <c r="AA18" s="79"/>
      <c r="AB18" s="81"/>
      <c r="AC18" s="73"/>
    </row>
    <row r="19" spans="1:29" ht="19.95" customHeight="1">
      <c r="A19" s="241"/>
      <c r="B19" s="242"/>
      <c r="C19" s="235"/>
      <c r="D19" s="235"/>
      <c r="E19" s="236"/>
      <c r="F19" s="211"/>
      <c r="G19" s="206"/>
      <c r="H19" s="206"/>
      <c r="I19" s="206"/>
      <c r="J19" s="206"/>
      <c r="K19" s="206"/>
      <c r="L19" s="206"/>
      <c r="M19" s="82" t="s">
        <v>329</v>
      </c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4"/>
      <c r="AC19" s="73"/>
    </row>
    <row r="20" spans="1:29" ht="19.95" customHeight="1">
      <c r="A20" s="213" t="s">
        <v>12</v>
      </c>
      <c r="B20" s="244"/>
      <c r="C20" s="244"/>
      <c r="D20" s="244"/>
      <c r="E20" s="245"/>
      <c r="F20" s="265" t="s">
        <v>276</v>
      </c>
      <c r="G20" s="230"/>
      <c r="H20" s="230"/>
      <c r="I20" s="266" t="s">
        <v>305</v>
      </c>
      <c r="J20" s="266"/>
      <c r="K20" s="266"/>
      <c r="L20" s="266"/>
      <c r="M20" s="266"/>
      <c r="N20" s="267"/>
      <c r="O20" s="213" t="s">
        <v>25</v>
      </c>
      <c r="P20" s="244"/>
      <c r="Q20" s="244"/>
      <c r="R20" s="244"/>
      <c r="S20" s="245"/>
      <c r="T20" s="270"/>
      <c r="U20" s="271"/>
      <c r="V20" s="271"/>
      <c r="W20" s="271"/>
      <c r="X20" s="271"/>
      <c r="Y20" s="271"/>
      <c r="Z20" s="271"/>
      <c r="AA20" s="271"/>
      <c r="AB20" s="272"/>
      <c r="AC20" s="59"/>
    </row>
    <row r="21" spans="1:29" ht="19.95" customHeight="1">
      <c r="A21" s="214"/>
      <c r="B21" s="263"/>
      <c r="C21" s="263"/>
      <c r="D21" s="263"/>
      <c r="E21" s="264"/>
      <c r="F21" s="265"/>
      <c r="G21" s="230"/>
      <c r="H21" s="230"/>
      <c r="I21" s="268"/>
      <c r="J21" s="268"/>
      <c r="K21" s="268"/>
      <c r="L21" s="268"/>
      <c r="M21" s="268"/>
      <c r="N21" s="269"/>
      <c r="O21" s="214"/>
      <c r="P21" s="263"/>
      <c r="Q21" s="263"/>
      <c r="R21" s="263"/>
      <c r="S21" s="264"/>
      <c r="T21" s="265" t="s">
        <v>26</v>
      </c>
      <c r="U21" s="230"/>
      <c r="V21" s="230"/>
      <c r="W21" s="273" t="s">
        <v>306</v>
      </c>
      <c r="X21" s="273"/>
      <c r="Y21" s="273"/>
      <c r="Z21" s="273"/>
      <c r="AA21" s="273"/>
      <c r="AB21" s="274"/>
      <c r="AC21" s="59"/>
    </row>
    <row r="22" spans="1:29" ht="19.95" customHeight="1">
      <c r="A22" s="214"/>
      <c r="B22" s="263"/>
      <c r="C22" s="263"/>
      <c r="D22" s="263"/>
      <c r="E22" s="264"/>
      <c r="F22" s="1"/>
      <c r="G22" s="1"/>
      <c r="H22" s="1"/>
      <c r="I22" s="1"/>
      <c r="J22" s="1"/>
      <c r="K22" s="1"/>
      <c r="L22" s="1"/>
      <c r="M22" s="1"/>
      <c r="N22" s="1"/>
      <c r="O22" s="214"/>
      <c r="P22" s="263"/>
      <c r="Q22" s="263"/>
      <c r="R22" s="263"/>
      <c r="S22" s="264"/>
      <c r="T22" s="265"/>
      <c r="U22" s="230"/>
      <c r="V22" s="230"/>
      <c r="W22" s="273"/>
      <c r="X22" s="273"/>
      <c r="Y22" s="273"/>
      <c r="Z22" s="273"/>
      <c r="AA22" s="273"/>
      <c r="AB22" s="274"/>
      <c r="AC22" s="73"/>
    </row>
    <row r="23" spans="1:29" ht="19.95" customHeight="1">
      <c r="A23" s="214"/>
      <c r="B23" s="263"/>
      <c r="C23" s="263"/>
      <c r="D23" s="263"/>
      <c r="E23" s="264"/>
      <c r="F23" s="2"/>
      <c r="G23" s="1"/>
      <c r="H23" s="1"/>
      <c r="I23" s="1"/>
      <c r="J23" s="1"/>
      <c r="K23" s="1"/>
      <c r="L23" s="1"/>
      <c r="M23" s="1"/>
      <c r="N23" s="3"/>
      <c r="O23" s="214"/>
      <c r="P23" s="263"/>
      <c r="Q23" s="263"/>
      <c r="R23" s="263"/>
      <c r="S23" s="264"/>
      <c r="T23" s="1"/>
      <c r="U23" s="1"/>
      <c r="V23" s="1"/>
      <c r="W23" s="1"/>
      <c r="X23" s="1"/>
      <c r="Y23" s="1"/>
      <c r="Z23" s="1"/>
      <c r="AA23" s="1"/>
      <c r="AB23" s="3"/>
      <c r="AC23" s="59"/>
    </row>
    <row r="24" spans="1:29" ht="19.95" customHeight="1">
      <c r="A24" s="246"/>
      <c r="B24" s="247"/>
      <c r="C24" s="247"/>
      <c r="D24" s="247"/>
      <c r="E24" s="248"/>
      <c r="F24" s="4"/>
      <c r="G24" s="5"/>
      <c r="H24" s="5"/>
      <c r="I24" s="51" t="s">
        <v>23</v>
      </c>
      <c r="J24" s="208"/>
      <c r="K24" s="208"/>
      <c r="L24" s="208"/>
      <c r="M24" s="208"/>
      <c r="N24" s="52" t="s">
        <v>24</v>
      </c>
      <c r="O24" s="246"/>
      <c r="P24" s="247"/>
      <c r="Q24" s="247"/>
      <c r="R24" s="247"/>
      <c r="S24" s="248"/>
      <c r="T24" s="5"/>
      <c r="U24" s="5"/>
      <c r="V24" s="5"/>
      <c r="W24" s="51" t="s">
        <v>23</v>
      </c>
      <c r="X24" s="208"/>
      <c r="Y24" s="208"/>
      <c r="Z24" s="208"/>
      <c r="AA24" s="208"/>
      <c r="AB24" s="52" t="s">
        <v>24</v>
      </c>
      <c r="AC24" s="69"/>
    </row>
    <row r="25" spans="1:29" ht="19.95" customHeight="1">
      <c r="A25" s="243" t="s">
        <v>274</v>
      </c>
      <c r="B25" s="244"/>
      <c r="C25" s="244"/>
      <c r="D25" s="244"/>
      <c r="E25" s="245"/>
      <c r="F25" s="145" t="s">
        <v>27</v>
      </c>
      <c r="G25" s="146"/>
      <c r="H25" s="249">
        <v>86</v>
      </c>
      <c r="I25" s="249"/>
      <c r="J25" s="249"/>
      <c r="K25" s="251" t="s">
        <v>16</v>
      </c>
      <c r="L25" s="252"/>
      <c r="M25" s="145" t="s">
        <v>29</v>
      </c>
      <c r="N25" s="146"/>
      <c r="O25" s="249">
        <v>78</v>
      </c>
      <c r="P25" s="249"/>
      <c r="Q25" s="249"/>
      <c r="R25" s="258" t="s">
        <v>28</v>
      </c>
      <c r="S25" s="258"/>
      <c r="T25" s="204" t="s">
        <v>269</v>
      </c>
      <c r="U25" s="171"/>
      <c r="V25" s="261">
        <v>135</v>
      </c>
      <c r="W25" s="261"/>
      <c r="X25" s="146" t="s">
        <v>14</v>
      </c>
      <c r="Y25" s="261"/>
      <c r="Z25" s="261"/>
      <c r="AA25" s="146" t="s">
        <v>30</v>
      </c>
      <c r="AB25" s="147"/>
      <c r="AC25" s="69"/>
    </row>
    <row r="26" spans="1:29" ht="19.95" customHeight="1">
      <c r="A26" s="246"/>
      <c r="B26" s="247"/>
      <c r="C26" s="247"/>
      <c r="D26" s="247"/>
      <c r="E26" s="248"/>
      <c r="F26" s="148"/>
      <c r="G26" s="149"/>
      <c r="H26" s="250"/>
      <c r="I26" s="250"/>
      <c r="J26" s="250"/>
      <c r="K26" s="253"/>
      <c r="L26" s="254"/>
      <c r="M26" s="148"/>
      <c r="N26" s="149"/>
      <c r="O26" s="250"/>
      <c r="P26" s="250"/>
      <c r="Q26" s="250"/>
      <c r="R26" s="259"/>
      <c r="S26" s="259"/>
      <c r="T26" s="204"/>
      <c r="U26" s="171"/>
      <c r="V26" s="262"/>
      <c r="W26" s="262"/>
      <c r="X26" s="149"/>
      <c r="Y26" s="262"/>
      <c r="Z26" s="262"/>
      <c r="AA26" s="149"/>
      <c r="AB26" s="150"/>
      <c r="AC26" s="69"/>
    </row>
    <row r="27" spans="1:29" ht="19.95" customHeight="1">
      <c r="A27" s="213" t="s">
        <v>270</v>
      </c>
      <c r="B27" s="244"/>
      <c r="C27" s="244"/>
      <c r="D27" s="244"/>
      <c r="E27" s="245"/>
      <c r="F27" s="145" t="s">
        <v>27</v>
      </c>
      <c r="G27" s="146"/>
      <c r="H27" s="283">
        <v>85</v>
      </c>
      <c r="I27" s="283"/>
      <c r="J27" s="283"/>
      <c r="K27" s="251" t="s">
        <v>16</v>
      </c>
      <c r="L27" s="252"/>
      <c r="M27" s="145" t="s">
        <v>29</v>
      </c>
      <c r="N27" s="146"/>
      <c r="O27" s="283">
        <v>77</v>
      </c>
      <c r="P27" s="283"/>
      <c r="Q27" s="283"/>
      <c r="R27" s="258" t="s">
        <v>28</v>
      </c>
      <c r="S27" s="258"/>
      <c r="T27" s="204" t="s">
        <v>269</v>
      </c>
      <c r="U27" s="171"/>
      <c r="V27" s="261"/>
      <c r="W27" s="261"/>
      <c r="X27" s="146" t="s">
        <v>14</v>
      </c>
      <c r="Y27" s="261"/>
      <c r="Z27" s="261"/>
      <c r="AA27" s="146" t="s">
        <v>30</v>
      </c>
      <c r="AB27" s="147"/>
    </row>
    <row r="28" spans="1:29" ht="19.95" customHeight="1">
      <c r="A28" s="246"/>
      <c r="B28" s="247"/>
      <c r="C28" s="247"/>
      <c r="D28" s="247"/>
      <c r="E28" s="248"/>
      <c r="F28" s="148"/>
      <c r="G28" s="149"/>
      <c r="H28" s="284"/>
      <c r="I28" s="284"/>
      <c r="J28" s="284"/>
      <c r="K28" s="253"/>
      <c r="L28" s="254"/>
      <c r="M28" s="148"/>
      <c r="N28" s="149"/>
      <c r="O28" s="284"/>
      <c r="P28" s="284"/>
      <c r="Q28" s="284"/>
      <c r="R28" s="259"/>
      <c r="S28" s="259"/>
      <c r="T28" s="204"/>
      <c r="U28" s="171"/>
      <c r="V28" s="262"/>
      <c r="W28" s="262"/>
      <c r="X28" s="149"/>
      <c r="Y28" s="262"/>
      <c r="Z28" s="262"/>
      <c r="AA28" s="149"/>
      <c r="AB28" s="150"/>
    </row>
    <row r="29" spans="1:29" ht="19.95" customHeight="1">
      <c r="A29" s="145" t="s">
        <v>331</v>
      </c>
      <c r="B29" s="146"/>
      <c r="C29" s="146"/>
      <c r="D29" s="146"/>
      <c r="E29" s="147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"/>
      <c r="W29" s="1"/>
      <c r="X29" s="8"/>
      <c r="Y29" s="8"/>
      <c r="Z29" s="8"/>
      <c r="AA29" s="8"/>
      <c r="AB29" s="9"/>
      <c r="AC29" s="69"/>
    </row>
    <row r="30" spans="1:29" ht="19.95" customHeight="1">
      <c r="A30" s="216"/>
      <c r="B30" s="189"/>
      <c r="C30" s="189"/>
      <c r="D30" s="189"/>
      <c r="E30" s="215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"/>
      <c r="AC30" s="69"/>
    </row>
    <row r="31" spans="1:29" ht="19.95" customHeight="1">
      <c r="A31" s="216"/>
      <c r="B31" s="189"/>
      <c r="C31" s="189"/>
      <c r="D31" s="189"/>
      <c r="E31" s="215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"/>
      <c r="AC31" s="69"/>
    </row>
    <row r="32" spans="1:29" ht="19.95" customHeight="1">
      <c r="A32" s="216"/>
      <c r="B32" s="189"/>
      <c r="C32" s="189"/>
      <c r="D32" s="189"/>
      <c r="E32" s="215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"/>
      <c r="AC32" s="69"/>
    </row>
    <row r="33" spans="1:71" ht="19.95" customHeight="1">
      <c r="A33" s="216"/>
      <c r="B33" s="189"/>
      <c r="C33" s="189"/>
      <c r="D33" s="189"/>
      <c r="E33" s="215"/>
      <c r="F33" s="2"/>
      <c r="G33" s="1"/>
      <c r="H33" s="1"/>
      <c r="I33" s="1"/>
      <c r="J33" s="1" t="s">
        <v>23</v>
      </c>
      <c r="K33" s="285"/>
      <c r="L33" s="285"/>
      <c r="M33" s="285"/>
      <c r="N33" s="285"/>
      <c r="O33" s="285"/>
      <c r="P33" s="1" t="s">
        <v>24</v>
      </c>
      <c r="Q33" s="1"/>
      <c r="R33" s="1"/>
      <c r="S33" s="1"/>
      <c r="T33" s="1" t="s">
        <v>23</v>
      </c>
      <c r="U33" s="285"/>
      <c r="V33" s="285"/>
      <c r="W33" s="285"/>
      <c r="X33" s="285"/>
      <c r="Y33" s="285"/>
      <c r="Z33" s="285"/>
      <c r="AA33" s="285"/>
      <c r="AB33" s="3" t="s">
        <v>24</v>
      </c>
      <c r="AC33" s="63"/>
    </row>
    <row r="34" spans="1:71" ht="19.95" customHeight="1">
      <c r="A34" s="275" t="s">
        <v>330</v>
      </c>
      <c r="B34" s="229"/>
      <c r="C34" s="229"/>
      <c r="D34" s="229"/>
      <c r="E34" s="276"/>
      <c r="F34" s="7"/>
      <c r="G34" s="8"/>
      <c r="H34" s="8"/>
      <c r="I34" s="8"/>
      <c r="J34" s="8"/>
      <c r="K34" s="8"/>
      <c r="L34" s="8"/>
      <c r="M34" s="8"/>
      <c r="N34" s="279" t="s">
        <v>23</v>
      </c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58" t="s">
        <v>24</v>
      </c>
      <c r="AB34" s="9"/>
      <c r="AC34" s="69"/>
    </row>
    <row r="35" spans="1:71" ht="19.95" customHeight="1">
      <c r="A35" s="277"/>
      <c r="B35" s="231"/>
      <c r="C35" s="231"/>
      <c r="D35" s="231"/>
      <c r="E35" s="278"/>
      <c r="F35" s="4"/>
      <c r="G35" s="5"/>
      <c r="H35" s="5"/>
      <c r="I35" s="5"/>
      <c r="J35" s="5"/>
      <c r="K35" s="5"/>
      <c r="L35" s="5"/>
      <c r="M35" s="5"/>
      <c r="N35" s="280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59"/>
      <c r="AB35" s="10"/>
      <c r="AC35" s="69"/>
    </row>
    <row r="36" spans="1:71" ht="19.95" customHeight="1">
      <c r="A36" s="275" t="s">
        <v>332</v>
      </c>
      <c r="B36" s="229"/>
      <c r="C36" s="229"/>
      <c r="D36" s="229"/>
      <c r="E36" s="276"/>
      <c r="F36" s="7"/>
      <c r="G36" s="8"/>
      <c r="H36" s="8"/>
      <c r="I36" s="8"/>
      <c r="J36" s="8"/>
      <c r="K36" s="8"/>
      <c r="L36" s="8"/>
      <c r="M36" s="8"/>
      <c r="N36" s="279" t="s">
        <v>23</v>
      </c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58" t="s">
        <v>24</v>
      </c>
      <c r="AB36" s="9"/>
      <c r="AC36" s="69"/>
    </row>
    <row r="37" spans="1:71" ht="19.95" customHeight="1">
      <c r="A37" s="277"/>
      <c r="B37" s="231"/>
      <c r="C37" s="231"/>
      <c r="D37" s="231"/>
      <c r="E37" s="278"/>
      <c r="F37" s="4"/>
      <c r="G37" s="5"/>
      <c r="H37" s="5"/>
      <c r="I37" s="5"/>
      <c r="J37" s="5"/>
      <c r="K37" s="5"/>
      <c r="L37" s="5"/>
      <c r="M37" s="5"/>
      <c r="N37" s="280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59"/>
      <c r="AB37" s="10"/>
      <c r="AC37" s="69"/>
    </row>
    <row r="38" spans="1:71" ht="19.95" customHeight="1">
      <c r="A38" s="302" t="s">
        <v>333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85"/>
    </row>
    <row r="39" spans="1:71" ht="19.95" customHeight="1">
      <c r="A39" s="303"/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85"/>
    </row>
    <row r="40" spans="1:71" ht="19.95" customHeight="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</row>
    <row r="41" spans="1:71" ht="19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71" ht="19.95" customHeight="1">
      <c r="A42" s="213" t="s">
        <v>31</v>
      </c>
      <c r="B42" s="244"/>
      <c r="C42" s="244"/>
      <c r="D42" s="244"/>
      <c r="E42" s="245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9"/>
      <c r="AC42" s="69"/>
    </row>
    <row r="43" spans="1:71" ht="19.95" customHeight="1">
      <c r="A43" s="214"/>
      <c r="B43" s="263"/>
      <c r="C43" s="263"/>
      <c r="D43" s="263"/>
      <c r="E43" s="264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69"/>
    </row>
    <row r="44" spans="1:71" ht="19.95" customHeight="1" thickBot="1">
      <c r="A44" s="214"/>
      <c r="B44" s="263"/>
      <c r="C44" s="263"/>
      <c r="D44" s="263"/>
      <c r="E44" s="264"/>
      <c r="F44" s="2"/>
      <c r="G44" s="1"/>
      <c r="H44" s="1"/>
      <c r="I44" s="1"/>
      <c r="J44" t="s">
        <v>23</v>
      </c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t="s">
        <v>24</v>
      </c>
      <c r="AB44" s="3"/>
      <c r="AC44" s="69"/>
    </row>
    <row r="45" spans="1:71" ht="19.95" customHeight="1" thickBot="1">
      <c r="A45" s="305" t="s">
        <v>32</v>
      </c>
      <c r="B45" s="306"/>
      <c r="C45" s="306"/>
      <c r="D45" s="306"/>
      <c r="E45" s="307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  <c r="AC45" s="69"/>
      <c r="AD45" s="286" t="s">
        <v>84</v>
      </c>
      <c r="AE45" s="287"/>
      <c r="AF45" s="287"/>
      <c r="AG45" s="287"/>
      <c r="AH45" s="287"/>
      <c r="AI45" s="288"/>
      <c r="AJ45" s="286" t="s">
        <v>118</v>
      </c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8"/>
      <c r="AV45" s="286" t="s">
        <v>119</v>
      </c>
      <c r="AW45" s="287"/>
      <c r="AX45" s="287"/>
      <c r="AY45" s="287"/>
      <c r="AZ45" s="287"/>
      <c r="BA45" s="288"/>
      <c r="BB45" s="286" t="s">
        <v>120</v>
      </c>
      <c r="BC45" s="287"/>
      <c r="BD45" s="287"/>
      <c r="BE45" s="287"/>
      <c r="BF45" s="287"/>
      <c r="BG45" s="288"/>
      <c r="BH45" s="286" t="s">
        <v>121</v>
      </c>
      <c r="BI45" s="287"/>
      <c r="BJ45" s="287"/>
      <c r="BK45" s="287"/>
      <c r="BL45" s="287"/>
      <c r="BM45" s="289"/>
      <c r="BN45" s="290" t="s">
        <v>220</v>
      </c>
      <c r="BO45" s="291"/>
      <c r="BP45" s="291"/>
      <c r="BQ45" s="291"/>
      <c r="BR45" s="291"/>
      <c r="BS45" s="292"/>
    </row>
    <row r="46" spans="1:71" ht="19.95" customHeight="1">
      <c r="A46" s="308"/>
      <c r="B46" s="309"/>
      <c r="C46" s="309"/>
      <c r="D46" s="309"/>
      <c r="E46" s="310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10"/>
      <c r="AC46" s="69"/>
      <c r="AD46" s="293" t="s">
        <v>54</v>
      </c>
      <c r="AE46" s="294"/>
      <c r="AF46" s="294"/>
      <c r="AG46" s="294"/>
      <c r="AH46" s="294"/>
      <c r="AI46" s="295"/>
      <c r="AJ46" s="296" t="s">
        <v>122</v>
      </c>
      <c r="AK46" s="297"/>
      <c r="AL46" s="297"/>
      <c r="AM46" s="297"/>
      <c r="AN46" s="297"/>
      <c r="AO46" s="297"/>
      <c r="AP46" s="297" t="s">
        <v>123</v>
      </c>
      <c r="AQ46" s="297"/>
      <c r="AR46" s="297"/>
      <c r="AS46" s="297"/>
      <c r="AT46" s="297"/>
      <c r="AU46" s="298"/>
      <c r="AV46" s="296" t="s">
        <v>212</v>
      </c>
      <c r="AW46" s="297"/>
      <c r="AX46" s="297"/>
      <c r="AY46" s="297"/>
      <c r="AZ46" s="297"/>
      <c r="BA46" s="298"/>
      <c r="BB46" s="296" t="s">
        <v>124</v>
      </c>
      <c r="BC46" s="297"/>
      <c r="BD46" s="297"/>
      <c r="BE46" s="297"/>
      <c r="BF46" s="297"/>
      <c r="BG46" s="298"/>
      <c r="BH46" s="299" t="s">
        <v>125</v>
      </c>
      <c r="BI46" s="300"/>
      <c r="BJ46" s="300"/>
      <c r="BK46" s="300"/>
      <c r="BL46" s="300"/>
      <c r="BM46" s="301"/>
      <c r="BN46" s="296" t="s">
        <v>221</v>
      </c>
      <c r="BO46" s="297"/>
      <c r="BP46" s="297"/>
      <c r="BQ46" s="297"/>
      <c r="BR46" s="297"/>
      <c r="BS46" s="298"/>
    </row>
    <row r="47" spans="1:71" ht="19.95" customHeight="1">
      <c r="A47" s="213" t="s">
        <v>35</v>
      </c>
      <c r="B47" s="146"/>
      <c r="C47" s="146"/>
      <c r="D47" s="146"/>
      <c r="E47" s="146"/>
      <c r="F47" s="311" t="s">
        <v>99</v>
      </c>
      <c r="G47" s="312"/>
      <c r="H47" s="146" t="s">
        <v>15</v>
      </c>
      <c r="I47" s="146"/>
      <c r="J47" s="315">
        <v>84</v>
      </c>
      <c r="K47" s="315"/>
      <c r="L47" s="315"/>
      <c r="M47" s="146" t="s">
        <v>16</v>
      </c>
      <c r="N47" s="9"/>
      <c r="O47" s="145" t="s">
        <v>234</v>
      </c>
      <c r="P47" s="146"/>
      <c r="Q47" s="315">
        <v>76</v>
      </c>
      <c r="R47" s="315"/>
      <c r="S47" s="315"/>
      <c r="T47" s="146" t="s">
        <v>28</v>
      </c>
      <c r="U47" s="9"/>
      <c r="V47" s="270" t="s">
        <v>27</v>
      </c>
      <c r="W47" s="271"/>
      <c r="X47" s="87" t="s">
        <v>3</v>
      </c>
      <c r="Y47" s="329">
        <f>H27-J47</f>
        <v>1</v>
      </c>
      <c r="Z47" s="329"/>
      <c r="AA47" s="8" t="s">
        <v>16</v>
      </c>
      <c r="AB47" s="9"/>
      <c r="AD47" s="326" t="s">
        <v>55</v>
      </c>
      <c r="AE47" s="327"/>
      <c r="AF47" s="327"/>
      <c r="AG47" s="327"/>
      <c r="AH47" s="327"/>
      <c r="AI47" s="328"/>
      <c r="AJ47" s="320" t="s">
        <v>126</v>
      </c>
      <c r="AK47" s="321"/>
      <c r="AL47" s="321"/>
      <c r="AM47" s="321"/>
      <c r="AN47" s="321"/>
      <c r="AO47" s="321"/>
      <c r="AP47" s="321" t="s">
        <v>127</v>
      </c>
      <c r="AQ47" s="321"/>
      <c r="AR47" s="321"/>
      <c r="AS47" s="321"/>
      <c r="AT47" s="321"/>
      <c r="AU47" s="322"/>
      <c r="AV47" s="320" t="s">
        <v>207</v>
      </c>
      <c r="AW47" s="321"/>
      <c r="AX47" s="321"/>
      <c r="AY47" s="321"/>
      <c r="AZ47" s="321"/>
      <c r="BA47" s="322"/>
      <c r="BB47" s="320" t="s">
        <v>128</v>
      </c>
      <c r="BC47" s="321"/>
      <c r="BD47" s="321"/>
      <c r="BE47" s="321"/>
      <c r="BF47" s="321"/>
      <c r="BG47" s="322"/>
      <c r="BH47" s="317" t="s">
        <v>129</v>
      </c>
      <c r="BI47" s="318"/>
      <c r="BJ47" s="318"/>
      <c r="BK47" s="318"/>
      <c r="BL47" s="318"/>
      <c r="BM47" s="319"/>
      <c r="BN47" s="320" t="s">
        <v>222</v>
      </c>
      <c r="BO47" s="321"/>
      <c r="BP47" s="321"/>
      <c r="BQ47" s="321"/>
      <c r="BR47" s="321"/>
      <c r="BS47" s="322"/>
    </row>
    <row r="48" spans="1:71" ht="19.95" customHeight="1">
      <c r="A48" s="216"/>
      <c r="B48" s="189"/>
      <c r="C48" s="189"/>
      <c r="D48" s="189"/>
      <c r="E48" s="189"/>
      <c r="F48" s="313"/>
      <c r="G48" s="314"/>
      <c r="H48" s="149"/>
      <c r="I48" s="149"/>
      <c r="J48" s="316"/>
      <c r="K48" s="316"/>
      <c r="L48" s="316"/>
      <c r="M48" s="149"/>
      <c r="N48" s="10"/>
      <c r="O48" s="148"/>
      <c r="P48" s="149"/>
      <c r="Q48" s="316"/>
      <c r="R48" s="316"/>
      <c r="S48" s="316"/>
      <c r="T48" s="149"/>
      <c r="U48" s="10"/>
      <c r="V48" s="323" t="s">
        <v>29</v>
      </c>
      <c r="W48" s="324"/>
      <c r="X48" s="88" t="s">
        <v>3</v>
      </c>
      <c r="Y48" s="325">
        <f>O27-Q47</f>
        <v>1</v>
      </c>
      <c r="Z48" s="325"/>
      <c r="AA48" s="5" t="s">
        <v>28</v>
      </c>
      <c r="AB48" s="10"/>
      <c r="AD48" s="326" t="s">
        <v>56</v>
      </c>
      <c r="AE48" s="327"/>
      <c r="AF48" s="327"/>
      <c r="AG48" s="327"/>
      <c r="AH48" s="327"/>
      <c r="AI48" s="328"/>
      <c r="AJ48" s="320" t="s">
        <v>130</v>
      </c>
      <c r="AK48" s="321"/>
      <c r="AL48" s="321"/>
      <c r="AM48" s="321"/>
      <c r="AN48" s="321"/>
      <c r="AO48" s="321"/>
      <c r="AP48" s="321" t="s">
        <v>131</v>
      </c>
      <c r="AQ48" s="321"/>
      <c r="AR48" s="321"/>
      <c r="AS48" s="321"/>
      <c r="AT48" s="321"/>
      <c r="AU48" s="322"/>
      <c r="AV48" s="320" t="s">
        <v>208</v>
      </c>
      <c r="AW48" s="321"/>
      <c r="AX48" s="321"/>
      <c r="AY48" s="321"/>
      <c r="AZ48" s="321"/>
      <c r="BA48" s="322"/>
      <c r="BB48" s="320" t="s">
        <v>132</v>
      </c>
      <c r="BC48" s="321"/>
      <c r="BD48" s="321"/>
      <c r="BE48" s="321"/>
      <c r="BF48" s="321"/>
      <c r="BG48" s="322"/>
      <c r="BH48" s="317" t="s">
        <v>133</v>
      </c>
      <c r="BI48" s="318"/>
      <c r="BJ48" s="318"/>
      <c r="BK48" s="318"/>
      <c r="BL48" s="318"/>
      <c r="BM48" s="319"/>
      <c r="BN48" s="320" t="s">
        <v>223</v>
      </c>
      <c r="BO48" s="321"/>
      <c r="BP48" s="321"/>
      <c r="BQ48" s="321"/>
      <c r="BR48" s="321"/>
      <c r="BS48" s="322"/>
    </row>
    <row r="49" spans="1:71" ht="19.95" customHeight="1">
      <c r="A49" s="305" t="s">
        <v>36</v>
      </c>
      <c r="B49" s="330"/>
      <c r="C49" s="330"/>
      <c r="D49" s="330"/>
      <c r="E49" s="331"/>
      <c r="F49" s="2"/>
      <c r="G49" s="1"/>
      <c r="H49" s="1"/>
      <c r="I49" s="1"/>
      <c r="J49" s="1"/>
      <c r="K49" s="258" t="s">
        <v>38</v>
      </c>
      <c r="L49" s="258"/>
      <c r="M49" s="258"/>
      <c r="N49" s="258"/>
      <c r="O49" s="258"/>
      <c r="P49" s="258"/>
      <c r="Q49" s="1"/>
      <c r="R49" s="271" t="s">
        <v>39</v>
      </c>
      <c r="S49" s="271"/>
      <c r="T49" s="271"/>
      <c r="U49" s="336"/>
      <c r="V49" s="336"/>
      <c r="W49" s="336"/>
      <c r="X49" s="336"/>
      <c r="Y49" s="1" t="s">
        <v>41</v>
      </c>
      <c r="Z49" s="1"/>
      <c r="AA49" s="1"/>
      <c r="AB49" s="3"/>
      <c r="AD49" s="326" t="s">
        <v>219</v>
      </c>
      <c r="AE49" s="327"/>
      <c r="AF49" s="327"/>
      <c r="AG49" s="327"/>
      <c r="AH49" s="327"/>
      <c r="AI49" s="328"/>
      <c r="AJ49" s="320" t="s">
        <v>134</v>
      </c>
      <c r="AK49" s="321"/>
      <c r="AL49" s="321"/>
      <c r="AM49" s="321"/>
      <c r="AN49" s="321"/>
      <c r="AO49" s="321"/>
      <c r="AP49" s="321" t="s">
        <v>135</v>
      </c>
      <c r="AQ49" s="321"/>
      <c r="AR49" s="321"/>
      <c r="AS49" s="321"/>
      <c r="AT49" s="321"/>
      <c r="AU49" s="322"/>
      <c r="AV49" s="320" t="s">
        <v>213</v>
      </c>
      <c r="AW49" s="321"/>
      <c r="AX49" s="321"/>
      <c r="AY49" s="321"/>
      <c r="AZ49" s="321"/>
      <c r="BA49" s="322"/>
      <c r="BB49" s="320" t="s">
        <v>216</v>
      </c>
      <c r="BC49" s="321"/>
      <c r="BD49" s="321"/>
      <c r="BE49" s="321"/>
      <c r="BF49" s="321"/>
      <c r="BG49" s="322"/>
      <c r="BH49" s="317" t="s">
        <v>136</v>
      </c>
      <c r="BI49" s="318"/>
      <c r="BJ49" s="318"/>
      <c r="BK49" s="318"/>
      <c r="BL49" s="318"/>
      <c r="BM49" s="319"/>
      <c r="BN49" s="320" t="s">
        <v>224</v>
      </c>
      <c r="BO49" s="321"/>
      <c r="BP49" s="321"/>
      <c r="BQ49" s="321"/>
      <c r="BR49" s="321"/>
      <c r="BS49" s="322"/>
    </row>
    <row r="50" spans="1:71" ht="19.95" customHeight="1">
      <c r="A50" s="332"/>
      <c r="B50" s="333"/>
      <c r="C50" s="333"/>
      <c r="D50" s="333"/>
      <c r="E50" s="334"/>
      <c r="F50" s="2"/>
      <c r="G50" s="1"/>
      <c r="H50" s="337">
        <f>プルダウンPW12345!B8</f>
        <v>77.777777777777786</v>
      </c>
      <c r="I50" s="337"/>
      <c r="J50" s="337"/>
      <c r="K50" s="335"/>
      <c r="L50" s="335"/>
      <c r="M50" s="335"/>
      <c r="N50" s="335"/>
      <c r="O50" s="335"/>
      <c r="P50" s="335"/>
      <c r="Q50" s="1"/>
      <c r="R50" s="1"/>
      <c r="S50" s="1"/>
      <c r="T50" s="1"/>
      <c r="U50" s="90"/>
      <c r="V50" s="90"/>
      <c r="W50" s="90"/>
      <c r="X50" s="90"/>
      <c r="Y50" s="1"/>
      <c r="Z50" s="1"/>
      <c r="AA50" s="1"/>
      <c r="AB50" s="3"/>
      <c r="AD50" s="326" t="s">
        <v>59</v>
      </c>
      <c r="AE50" s="327"/>
      <c r="AF50" s="327"/>
      <c r="AG50" s="327"/>
      <c r="AH50" s="327"/>
      <c r="AI50" s="328"/>
      <c r="AJ50" s="320" t="s">
        <v>137</v>
      </c>
      <c r="AK50" s="321"/>
      <c r="AL50" s="321"/>
      <c r="AM50" s="321"/>
      <c r="AN50" s="321"/>
      <c r="AO50" s="321"/>
      <c r="AP50" s="321" t="s">
        <v>138</v>
      </c>
      <c r="AQ50" s="321"/>
      <c r="AR50" s="321"/>
      <c r="AS50" s="321"/>
      <c r="AT50" s="321"/>
      <c r="AU50" s="322"/>
      <c r="AV50" s="320" t="s">
        <v>209</v>
      </c>
      <c r="AW50" s="321"/>
      <c r="AX50" s="321"/>
      <c r="AY50" s="321"/>
      <c r="AZ50" s="321"/>
      <c r="BA50" s="322"/>
      <c r="BB50" s="320" t="s">
        <v>217</v>
      </c>
      <c r="BC50" s="321"/>
      <c r="BD50" s="321"/>
      <c r="BE50" s="321"/>
      <c r="BF50" s="321"/>
      <c r="BG50" s="322"/>
      <c r="BH50" s="317" t="s">
        <v>139</v>
      </c>
      <c r="BI50" s="318"/>
      <c r="BJ50" s="318"/>
      <c r="BK50" s="318"/>
      <c r="BL50" s="318"/>
      <c r="BM50" s="319"/>
      <c r="BN50" s="320" t="s">
        <v>225</v>
      </c>
      <c r="BO50" s="321"/>
      <c r="BP50" s="321"/>
      <c r="BQ50" s="321"/>
      <c r="BR50" s="321"/>
      <c r="BS50" s="322"/>
    </row>
    <row r="51" spans="1:71" ht="19.95" customHeight="1">
      <c r="A51" s="332"/>
      <c r="B51" s="333"/>
      <c r="C51" s="333"/>
      <c r="D51" s="333"/>
      <c r="E51" s="334"/>
      <c r="F51" s="2"/>
      <c r="G51" s="91"/>
      <c r="H51" s="91"/>
      <c r="I51" s="91"/>
      <c r="J51" s="91"/>
      <c r="K51" s="335"/>
      <c r="L51" s="335"/>
      <c r="M51" s="335"/>
      <c r="N51" s="335"/>
      <c r="O51" s="335"/>
      <c r="P51" s="335"/>
      <c r="Q51" s="1"/>
      <c r="R51" s="348" t="s">
        <v>40</v>
      </c>
      <c r="S51" s="348"/>
      <c r="T51" s="348"/>
      <c r="U51" s="349">
        <f>H50-U49</f>
        <v>77.777777777777786</v>
      </c>
      <c r="V51" s="349"/>
      <c r="W51" s="349"/>
      <c r="X51" s="349"/>
      <c r="Y51" s="5" t="s">
        <v>41</v>
      </c>
      <c r="Z51" s="5"/>
      <c r="AA51" s="5"/>
      <c r="AB51" s="10"/>
      <c r="AD51" s="326" t="s">
        <v>61</v>
      </c>
      <c r="AE51" s="327"/>
      <c r="AF51" s="327"/>
      <c r="AG51" s="327"/>
      <c r="AH51" s="327"/>
      <c r="AI51" s="328"/>
      <c r="AJ51" s="320" t="s">
        <v>68</v>
      </c>
      <c r="AK51" s="321"/>
      <c r="AL51" s="321"/>
      <c r="AM51" s="321"/>
      <c r="AN51" s="321"/>
      <c r="AO51" s="321"/>
      <c r="AP51" s="321" t="s">
        <v>140</v>
      </c>
      <c r="AQ51" s="321"/>
      <c r="AR51" s="321"/>
      <c r="AS51" s="321"/>
      <c r="AT51" s="321"/>
      <c r="AU51" s="322"/>
      <c r="AV51" s="350" t="s">
        <v>210</v>
      </c>
      <c r="AW51" s="351"/>
      <c r="AX51" s="351"/>
      <c r="AY51" s="351"/>
      <c r="AZ51" s="351"/>
      <c r="BA51" s="352"/>
      <c r="BB51" s="320" t="s">
        <v>218</v>
      </c>
      <c r="BC51" s="321"/>
      <c r="BD51" s="321"/>
      <c r="BE51" s="321"/>
      <c r="BF51" s="321"/>
      <c r="BG51" s="322"/>
      <c r="BH51" s="317" t="s">
        <v>141</v>
      </c>
      <c r="BI51" s="318"/>
      <c r="BJ51" s="318"/>
      <c r="BK51" s="318"/>
      <c r="BL51" s="318"/>
      <c r="BM51" s="319"/>
      <c r="BN51" s="320" t="s">
        <v>226</v>
      </c>
      <c r="BO51" s="321"/>
      <c r="BP51" s="321"/>
      <c r="BQ51" s="321"/>
      <c r="BR51" s="321"/>
      <c r="BS51" s="322"/>
    </row>
    <row r="52" spans="1:71" ht="19.95" customHeight="1">
      <c r="A52" s="145" t="s">
        <v>37</v>
      </c>
      <c r="B52" s="146"/>
      <c r="C52" s="146"/>
      <c r="D52" s="146"/>
      <c r="E52" s="147"/>
      <c r="F52" s="338" t="s">
        <v>42</v>
      </c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335"/>
      <c r="V52" s="335"/>
      <c r="W52" s="335"/>
      <c r="X52" s="335"/>
      <c r="Y52" s="335"/>
      <c r="Z52" s="335"/>
      <c r="AA52" s="1"/>
      <c r="AB52" s="3"/>
      <c r="AD52" s="339" t="s">
        <v>57</v>
      </c>
      <c r="AE52" s="340"/>
      <c r="AF52" s="340"/>
      <c r="AG52" s="340"/>
      <c r="AH52" s="340"/>
      <c r="AI52" s="341"/>
      <c r="AJ52" s="342" t="s">
        <v>142</v>
      </c>
      <c r="AK52" s="343"/>
      <c r="AL52" s="343"/>
      <c r="AM52" s="343"/>
      <c r="AN52" s="343"/>
      <c r="AO52" s="343"/>
      <c r="AP52" s="343" t="s">
        <v>143</v>
      </c>
      <c r="AQ52" s="343"/>
      <c r="AR52" s="343"/>
      <c r="AS52" s="343"/>
      <c r="AT52" s="343"/>
      <c r="AU52" s="344"/>
      <c r="AV52" s="345" t="s">
        <v>211</v>
      </c>
      <c r="AW52" s="346"/>
      <c r="AX52" s="346"/>
      <c r="AY52" s="346"/>
      <c r="AZ52" s="346"/>
      <c r="BA52" s="347"/>
      <c r="BB52" s="342"/>
      <c r="BC52" s="343"/>
      <c r="BD52" s="343"/>
      <c r="BE52" s="343"/>
      <c r="BF52" s="343"/>
      <c r="BG52" s="344"/>
      <c r="BH52" s="317" t="s">
        <v>144</v>
      </c>
      <c r="BI52" s="318"/>
      <c r="BJ52" s="318"/>
      <c r="BK52" s="318"/>
      <c r="BL52" s="318"/>
      <c r="BM52" s="319"/>
      <c r="BN52" s="320" t="s">
        <v>227</v>
      </c>
      <c r="BO52" s="321"/>
      <c r="BP52" s="321"/>
      <c r="BQ52" s="321"/>
      <c r="BR52" s="321"/>
      <c r="BS52" s="322"/>
    </row>
    <row r="53" spans="1:71" ht="19.95" customHeight="1">
      <c r="A53" s="216"/>
      <c r="B53" s="189"/>
      <c r="C53" s="189"/>
      <c r="D53" s="189"/>
      <c r="E53" s="215"/>
      <c r="F53" s="92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30"/>
      <c r="AB53" s="131"/>
      <c r="AD53" s="293" t="s">
        <v>58</v>
      </c>
      <c r="AE53" s="294"/>
      <c r="AF53" s="294"/>
      <c r="AG53" s="294"/>
      <c r="AH53" s="294"/>
      <c r="AI53" s="295"/>
      <c r="AJ53" s="296" t="s">
        <v>145</v>
      </c>
      <c r="AK53" s="297"/>
      <c r="AL53" s="297"/>
      <c r="AM53" s="297"/>
      <c r="AN53" s="297"/>
      <c r="AO53" s="297"/>
      <c r="AP53" s="297" t="s">
        <v>146</v>
      </c>
      <c r="AQ53" s="297"/>
      <c r="AR53" s="297"/>
      <c r="AS53" s="297"/>
      <c r="AT53" s="297"/>
      <c r="AU53" s="298"/>
      <c r="AV53" s="296" t="s">
        <v>214</v>
      </c>
      <c r="AW53" s="297"/>
      <c r="AX53" s="297"/>
      <c r="AY53" s="297"/>
      <c r="AZ53" s="297"/>
      <c r="BA53" s="298"/>
      <c r="BB53" s="296"/>
      <c r="BC53" s="297"/>
      <c r="BD53" s="297"/>
      <c r="BE53" s="297"/>
      <c r="BF53" s="297"/>
      <c r="BG53" s="298"/>
      <c r="BH53" s="326" t="s">
        <v>147</v>
      </c>
      <c r="BI53" s="327"/>
      <c r="BJ53" s="327"/>
      <c r="BK53" s="327"/>
      <c r="BL53" s="327"/>
      <c r="BM53" s="353"/>
      <c r="BN53" s="320"/>
      <c r="BO53" s="321"/>
      <c r="BP53" s="321"/>
      <c r="BQ53" s="321"/>
      <c r="BR53" s="321"/>
      <c r="BS53" s="322"/>
    </row>
    <row r="54" spans="1:71" ht="19.95" customHeight="1" thickBot="1">
      <c r="A54" s="213" t="s">
        <v>43</v>
      </c>
      <c r="B54" s="146"/>
      <c r="C54" s="146"/>
      <c r="D54" s="147"/>
      <c r="E54" s="145"/>
      <c r="F54" s="358" t="s">
        <v>275</v>
      </c>
      <c r="G54" s="358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9"/>
      <c r="AD54" s="326" t="s">
        <v>60</v>
      </c>
      <c r="AE54" s="327"/>
      <c r="AF54" s="327"/>
      <c r="AG54" s="327"/>
      <c r="AH54" s="327"/>
      <c r="AI54" s="328"/>
      <c r="AJ54" s="354" t="s">
        <v>148</v>
      </c>
      <c r="AK54" s="355"/>
      <c r="AL54" s="355"/>
      <c r="AM54" s="355"/>
      <c r="AN54" s="355"/>
      <c r="AO54" s="355"/>
      <c r="AP54" s="362"/>
      <c r="AQ54" s="362"/>
      <c r="AR54" s="362"/>
      <c r="AS54" s="362"/>
      <c r="AT54" s="362"/>
      <c r="AU54" s="363"/>
      <c r="AV54" s="354" t="s">
        <v>215</v>
      </c>
      <c r="AW54" s="355"/>
      <c r="AX54" s="355"/>
      <c r="AY54" s="355"/>
      <c r="AZ54" s="355"/>
      <c r="BA54" s="356"/>
      <c r="BB54" s="354"/>
      <c r="BC54" s="355"/>
      <c r="BD54" s="355"/>
      <c r="BE54" s="355"/>
      <c r="BF54" s="355"/>
      <c r="BG54" s="356"/>
      <c r="BH54" s="317" t="s">
        <v>149</v>
      </c>
      <c r="BI54" s="318"/>
      <c r="BJ54" s="318"/>
      <c r="BK54" s="318"/>
      <c r="BL54" s="318"/>
      <c r="BM54" s="319"/>
      <c r="BN54" s="354"/>
      <c r="BO54" s="355"/>
      <c r="BP54" s="355"/>
      <c r="BQ54" s="355"/>
      <c r="BR54" s="355"/>
      <c r="BS54" s="356"/>
    </row>
    <row r="55" spans="1:71" ht="19.95" customHeight="1">
      <c r="A55" s="216"/>
      <c r="B55" s="189"/>
      <c r="C55" s="189"/>
      <c r="D55" s="215"/>
      <c r="E55" s="216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1"/>
      <c r="AD55" s="326" t="s">
        <v>63</v>
      </c>
      <c r="AE55" s="327"/>
      <c r="AF55" s="327"/>
      <c r="AG55" s="327"/>
      <c r="AH55" s="327"/>
      <c r="AI55" s="328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317" t="s">
        <v>150</v>
      </c>
      <c r="BI55" s="318"/>
      <c r="BJ55" s="318"/>
      <c r="BK55" s="318"/>
      <c r="BL55" s="318"/>
      <c r="BM55" s="357"/>
    </row>
    <row r="56" spans="1:71" ht="1.95" customHeight="1">
      <c r="A56" s="216"/>
      <c r="B56" s="189"/>
      <c r="C56" s="189"/>
      <c r="D56" s="189"/>
      <c r="E56" s="93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4"/>
      <c r="AD56" s="95"/>
      <c r="AE56" s="60"/>
      <c r="AF56" s="60"/>
      <c r="AG56" s="60"/>
      <c r="AH56" s="60"/>
      <c r="AI56" s="96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97"/>
      <c r="BI56" s="98"/>
      <c r="BJ56" s="98"/>
      <c r="BK56" s="98"/>
      <c r="BL56" s="98"/>
      <c r="BM56" s="99"/>
    </row>
    <row r="57" spans="1:71" ht="19.95" customHeight="1" thickBot="1">
      <c r="A57" s="216"/>
      <c r="B57" s="189"/>
      <c r="C57" s="189"/>
      <c r="D57" s="189"/>
      <c r="E57" s="364">
        <v>1</v>
      </c>
      <c r="F57" s="216" t="s">
        <v>13</v>
      </c>
      <c r="G57" s="189"/>
      <c r="H57" s="366" t="s">
        <v>111</v>
      </c>
      <c r="I57" s="366"/>
      <c r="J57" s="366"/>
      <c r="K57" s="366"/>
      <c r="L57" s="366"/>
      <c r="M57" s="366"/>
      <c r="N57" s="1"/>
      <c r="O57" s="1"/>
      <c r="P57" s="1"/>
      <c r="Q57" s="1"/>
      <c r="R57" s="1"/>
      <c r="S57" s="189" t="s">
        <v>115</v>
      </c>
      <c r="T57" s="189"/>
      <c r="U57" s="304"/>
      <c r="V57" s="304"/>
      <c r="W57" s="304"/>
      <c r="X57" s="304"/>
      <c r="Y57" s="304"/>
      <c r="Z57" s="304"/>
      <c r="AA57" s="304"/>
      <c r="AB57" s="373"/>
      <c r="AD57" s="293" t="s">
        <v>64</v>
      </c>
      <c r="AE57" s="294"/>
      <c r="AF57" s="294"/>
      <c r="AG57" s="294"/>
      <c r="AH57" s="294"/>
      <c r="AI57" s="295"/>
      <c r="AJ57" s="11"/>
      <c r="AK57" s="11"/>
      <c r="AL57" s="11"/>
      <c r="AM57" s="11"/>
      <c r="AN57" s="11"/>
      <c r="AO57" s="11"/>
      <c r="AP57" s="11"/>
      <c r="AQ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367" t="s">
        <v>151</v>
      </c>
      <c r="BI57" s="368"/>
      <c r="BJ57" s="368"/>
      <c r="BK57" s="368"/>
      <c r="BL57" s="368"/>
      <c r="BM57" s="369"/>
    </row>
    <row r="58" spans="1:71" ht="19.95" customHeight="1">
      <c r="A58" s="216"/>
      <c r="B58" s="189"/>
      <c r="C58" s="189"/>
      <c r="D58" s="189"/>
      <c r="E58" s="364"/>
      <c r="F58" s="132" t="s">
        <v>261</v>
      </c>
      <c r="G58" s="133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9"/>
      <c r="T58" s="189"/>
      <c r="U58" s="304"/>
      <c r="V58" s="304"/>
      <c r="W58" s="304"/>
      <c r="X58" s="304"/>
      <c r="Y58" s="304"/>
      <c r="Z58" s="304"/>
      <c r="AA58" s="373"/>
      <c r="AB58" s="374"/>
      <c r="AD58" s="370" t="s">
        <v>65</v>
      </c>
      <c r="AE58" s="371"/>
      <c r="AF58" s="371"/>
      <c r="AG58" s="371"/>
      <c r="AH58" s="371"/>
      <c r="AI58" s="372"/>
      <c r="AJ58" s="100"/>
      <c r="AK58" s="100"/>
      <c r="AL58" s="11"/>
      <c r="AM58" s="11"/>
      <c r="AN58" s="100"/>
      <c r="AO58" s="100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00"/>
      <c r="BA58" s="100"/>
      <c r="BB58" s="100"/>
      <c r="BC58" s="100"/>
      <c r="BD58" s="100"/>
      <c r="BE58" s="100"/>
      <c r="BF58" s="100"/>
      <c r="BG58" s="100"/>
      <c r="BI58" s="11"/>
    </row>
    <row r="59" spans="1:71" ht="19.95" customHeight="1">
      <c r="A59" s="216"/>
      <c r="B59" s="189"/>
      <c r="C59" s="189"/>
      <c r="D59" s="189"/>
      <c r="E59" s="364"/>
      <c r="F59" s="132"/>
      <c r="G59" s="133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9" t="s">
        <v>116</v>
      </c>
      <c r="T59" s="189"/>
      <c r="U59" s="304"/>
      <c r="V59" s="304"/>
      <c r="W59" s="304"/>
      <c r="X59" s="304"/>
      <c r="Y59" s="304"/>
      <c r="Z59" s="304"/>
      <c r="AA59" s="304"/>
      <c r="AB59" s="373"/>
      <c r="AD59" s="293" t="s">
        <v>66</v>
      </c>
      <c r="AE59" s="294"/>
      <c r="AF59" s="294"/>
      <c r="AG59" s="294"/>
      <c r="AH59" s="294"/>
      <c r="AI59" s="295"/>
      <c r="AJ59" s="11"/>
      <c r="AK59" s="11"/>
      <c r="AL59" s="11"/>
      <c r="AM59" s="11"/>
      <c r="AN59" s="11"/>
      <c r="AO59" s="11"/>
      <c r="AP59" s="11"/>
      <c r="AQ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1:71" ht="1.95" customHeight="1">
      <c r="A60" s="216"/>
      <c r="B60" s="189"/>
      <c r="C60" s="189"/>
      <c r="D60" s="189"/>
      <c r="E60" s="365"/>
      <c r="F60" s="101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102"/>
      <c r="S60" s="5"/>
      <c r="T60" s="5"/>
      <c r="U60" s="5"/>
      <c r="V60" s="5"/>
      <c r="W60" s="5"/>
      <c r="X60" s="5"/>
      <c r="Y60" s="5"/>
      <c r="Z60" s="5"/>
      <c r="AA60" s="5"/>
      <c r="AB60" s="5"/>
      <c r="AD60" s="103"/>
      <c r="AE60" s="67"/>
      <c r="AF60" s="67"/>
      <c r="AG60" s="67"/>
      <c r="AH60" s="67"/>
      <c r="AI60" s="104"/>
      <c r="AJ60" s="376"/>
      <c r="AK60" s="376"/>
      <c r="AL60" s="376"/>
      <c r="AM60" s="376"/>
      <c r="AN60" s="376"/>
      <c r="AO60" s="376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71" ht="1.8" customHeight="1">
      <c r="A61" s="216"/>
      <c r="B61" s="189"/>
      <c r="C61" s="189"/>
      <c r="D61" s="189"/>
      <c r="E61" s="93"/>
      <c r="F61" s="106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8"/>
      <c r="S61" s="1"/>
      <c r="T61" s="1"/>
      <c r="U61" s="1"/>
      <c r="V61" s="1"/>
      <c r="W61" s="1"/>
      <c r="X61" s="1"/>
      <c r="Y61" s="1"/>
      <c r="Z61" s="1"/>
      <c r="AA61" s="1"/>
      <c r="AB61" s="1"/>
      <c r="AD61" s="109"/>
      <c r="AE61" s="77"/>
      <c r="AF61" s="77"/>
      <c r="AG61" s="77"/>
      <c r="AH61" s="77"/>
      <c r="AI61" s="110"/>
      <c r="AJ61" s="105"/>
      <c r="AK61" s="105"/>
      <c r="AL61" s="105"/>
      <c r="AM61" s="105"/>
      <c r="AN61" s="105"/>
      <c r="AO61" s="105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:71" ht="19.95" customHeight="1" thickBot="1">
      <c r="A62" s="216"/>
      <c r="B62" s="189"/>
      <c r="C62" s="189"/>
      <c r="D62" s="189"/>
      <c r="E62" s="364">
        <v>2</v>
      </c>
      <c r="F62" s="216" t="s">
        <v>13</v>
      </c>
      <c r="G62" s="189"/>
      <c r="H62" s="366"/>
      <c r="I62" s="366"/>
      <c r="J62" s="366"/>
      <c r="K62" s="366"/>
      <c r="L62" s="366"/>
      <c r="M62" s="366"/>
      <c r="N62" s="1"/>
      <c r="O62" s="1"/>
      <c r="P62" s="1"/>
      <c r="Q62" s="1"/>
      <c r="R62" s="1"/>
      <c r="S62" s="189" t="s">
        <v>115</v>
      </c>
      <c r="T62" s="189"/>
      <c r="U62" s="377"/>
      <c r="V62" s="377"/>
      <c r="W62" s="377"/>
      <c r="X62" s="377"/>
      <c r="Y62" s="377"/>
      <c r="Z62" s="377"/>
      <c r="AA62" s="304"/>
      <c r="AB62" s="373"/>
      <c r="AD62" s="378" t="s">
        <v>67</v>
      </c>
      <c r="AE62" s="379"/>
      <c r="AF62" s="379"/>
      <c r="AG62" s="379"/>
      <c r="AH62" s="379"/>
      <c r="AI62" s="380"/>
      <c r="BI62" s="11"/>
      <c r="BJ62" s="11"/>
      <c r="BK62" s="11"/>
      <c r="BL62" s="11"/>
      <c r="BM62" s="11"/>
    </row>
    <row r="63" spans="1:71" ht="19.95" customHeight="1" thickBot="1">
      <c r="A63" s="216"/>
      <c r="B63" s="189"/>
      <c r="C63" s="189"/>
      <c r="D63" s="189"/>
      <c r="E63" s="364"/>
      <c r="F63" s="132" t="s">
        <v>261</v>
      </c>
      <c r="G63" s="133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9"/>
      <c r="T63" s="189"/>
      <c r="U63" s="304"/>
      <c r="V63" s="304"/>
      <c r="W63" s="304"/>
      <c r="X63" s="304"/>
      <c r="Y63" s="304"/>
      <c r="Z63" s="304"/>
      <c r="AA63" s="373"/>
      <c r="AB63" s="374"/>
      <c r="AD63" s="11"/>
      <c r="AE63" s="11"/>
      <c r="AF63" s="11"/>
      <c r="AG63" s="11"/>
      <c r="AH63" s="11"/>
      <c r="AI63" s="11"/>
      <c r="AJ63" s="100"/>
      <c r="AK63" s="100"/>
      <c r="AL63" s="11"/>
      <c r="AM63" s="11"/>
      <c r="AN63" s="100"/>
      <c r="AO63" s="100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00"/>
      <c r="BA63" s="100"/>
      <c r="BB63" s="100"/>
      <c r="BC63" s="100"/>
      <c r="BD63" s="100"/>
      <c r="BE63" s="100"/>
      <c r="BF63" s="100"/>
      <c r="BG63" s="100"/>
      <c r="BI63" s="11"/>
    </row>
    <row r="64" spans="1:71" ht="19.95" customHeight="1">
      <c r="A64" s="216"/>
      <c r="B64" s="189"/>
      <c r="C64" s="189"/>
      <c r="D64" s="189"/>
      <c r="E64" s="364"/>
      <c r="F64" s="132"/>
      <c r="G64" s="133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9" t="s">
        <v>116</v>
      </c>
      <c r="T64" s="189"/>
      <c r="U64" s="377"/>
      <c r="V64" s="377"/>
      <c r="W64" s="377"/>
      <c r="X64" s="377"/>
      <c r="Y64" s="377"/>
      <c r="Z64" s="377"/>
      <c r="AA64" s="304"/>
      <c r="AB64" s="373"/>
      <c r="AD64" s="407" t="s">
        <v>152</v>
      </c>
      <c r="AE64" s="408"/>
      <c r="AF64" s="408"/>
      <c r="AG64" s="408"/>
      <c r="AH64" s="408"/>
      <c r="AI64" s="409"/>
      <c r="AJ64" s="410" t="s">
        <v>153</v>
      </c>
      <c r="AK64" s="411"/>
      <c r="AL64" s="411"/>
      <c r="AM64" s="411"/>
      <c r="AN64" s="411"/>
      <c r="AO64" s="411"/>
      <c r="AP64" s="411"/>
      <c r="AQ64" s="412"/>
      <c r="AR64" s="11"/>
      <c r="AS64" s="11"/>
      <c r="AT64" s="381" t="s">
        <v>152</v>
      </c>
      <c r="AU64" s="382"/>
      <c r="AV64" s="382"/>
      <c r="AW64" s="382"/>
      <c r="AX64" s="382"/>
      <c r="AY64" s="383"/>
      <c r="AZ64" s="387" t="s">
        <v>153</v>
      </c>
      <c r="BA64" s="388"/>
      <c r="BB64" s="388"/>
      <c r="BC64" s="388"/>
      <c r="BD64" s="388"/>
      <c r="BE64" s="388"/>
      <c r="BF64" s="388"/>
      <c r="BG64" s="389"/>
      <c r="BI64" s="11"/>
    </row>
    <row r="65" spans="1:61" ht="1.95" customHeight="1">
      <c r="A65" s="216"/>
      <c r="B65" s="189"/>
      <c r="C65" s="189"/>
      <c r="D65" s="189"/>
      <c r="E65" s="365"/>
      <c r="F65" s="4"/>
      <c r="G65" s="390"/>
      <c r="H65" s="390"/>
      <c r="I65" s="390"/>
      <c r="J65" s="390"/>
      <c r="K65" s="390"/>
      <c r="L65" s="390"/>
      <c r="M65" s="390"/>
      <c r="N65" s="390"/>
      <c r="O65" s="390"/>
      <c r="P65" s="390"/>
      <c r="Q65" s="390"/>
      <c r="R65" s="111"/>
      <c r="S65" s="5"/>
      <c r="T65" s="5"/>
      <c r="U65" s="5"/>
      <c r="V65" s="5"/>
      <c r="W65" s="5"/>
      <c r="X65" s="5"/>
      <c r="Y65" s="5"/>
      <c r="Z65" s="5"/>
      <c r="AA65" s="5"/>
      <c r="AB65" s="5"/>
      <c r="AD65" s="381"/>
      <c r="AE65" s="382"/>
      <c r="AF65" s="382"/>
      <c r="AG65" s="382"/>
      <c r="AH65" s="382"/>
      <c r="AI65" s="383"/>
      <c r="AJ65" s="112"/>
      <c r="AQ65" s="113"/>
      <c r="AR65" s="11"/>
      <c r="AS65" s="11"/>
      <c r="AT65" s="381"/>
      <c r="AU65" s="382"/>
      <c r="AV65" s="382"/>
      <c r="AW65" s="382"/>
      <c r="AX65" s="382"/>
      <c r="AY65" s="383"/>
      <c r="AZ65" s="382"/>
      <c r="BA65" s="382"/>
      <c r="BB65" s="391"/>
      <c r="BC65" s="391"/>
      <c r="BD65" s="382"/>
      <c r="BE65" s="382"/>
      <c r="BF65" s="391"/>
      <c r="BG65" s="393"/>
      <c r="BI65" s="11"/>
    </row>
    <row r="66" spans="1:61" ht="1.95" customHeight="1" thickBot="1">
      <c r="A66" s="216"/>
      <c r="B66" s="189"/>
      <c r="C66" s="189"/>
      <c r="D66" s="189"/>
      <c r="E66" s="93"/>
      <c r="F66" s="7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5"/>
      <c r="S66" s="8"/>
      <c r="T66" s="8"/>
      <c r="U66" s="8"/>
      <c r="V66" s="8"/>
      <c r="W66" s="8"/>
      <c r="X66" s="8"/>
      <c r="Y66" s="8"/>
      <c r="Z66" s="8"/>
      <c r="AA66" s="8"/>
      <c r="AB66" s="8"/>
      <c r="AD66" s="381"/>
      <c r="AE66" s="382"/>
      <c r="AF66" s="382"/>
      <c r="AG66" s="382"/>
      <c r="AH66" s="382"/>
      <c r="AI66" s="383"/>
      <c r="AJ66" s="116"/>
      <c r="AK66" s="117"/>
      <c r="AL66" s="117"/>
      <c r="AM66" s="117"/>
      <c r="AN66" s="117"/>
      <c r="AO66" s="117"/>
      <c r="AP66" s="117"/>
      <c r="AQ66" s="118"/>
      <c r="AR66" s="11"/>
      <c r="AS66" s="11"/>
      <c r="AT66" s="381"/>
      <c r="AU66" s="382"/>
      <c r="AV66" s="382"/>
      <c r="AW66" s="382"/>
      <c r="AX66" s="382"/>
      <c r="AY66" s="383"/>
      <c r="AZ66" s="117"/>
      <c r="BA66" s="117"/>
      <c r="BB66" s="117"/>
      <c r="BC66" s="117"/>
      <c r="BD66" s="117"/>
      <c r="BE66" s="117"/>
      <c r="BF66" s="117"/>
      <c r="BG66" s="118"/>
      <c r="BI66" s="11"/>
    </row>
    <row r="67" spans="1:61" ht="19.95" customHeight="1" thickBot="1">
      <c r="A67" s="216"/>
      <c r="B67" s="189"/>
      <c r="C67" s="189"/>
      <c r="D67" s="189"/>
      <c r="E67" s="364">
        <v>3</v>
      </c>
      <c r="F67" s="216" t="s">
        <v>13</v>
      </c>
      <c r="G67" s="189"/>
      <c r="H67" s="366"/>
      <c r="I67" s="366"/>
      <c r="J67" s="366"/>
      <c r="K67" s="366"/>
      <c r="L67" s="366"/>
      <c r="M67" s="366"/>
      <c r="N67" s="1"/>
      <c r="O67" s="1"/>
      <c r="P67" s="1"/>
      <c r="Q67" s="1"/>
      <c r="R67" s="1"/>
      <c r="S67" s="189" t="s">
        <v>115</v>
      </c>
      <c r="T67" s="189"/>
      <c r="U67" s="304"/>
      <c r="V67" s="304"/>
      <c r="W67" s="304"/>
      <c r="X67" s="304"/>
      <c r="Y67" s="304"/>
      <c r="Z67" s="304"/>
      <c r="AA67" s="304"/>
      <c r="AB67" s="373"/>
      <c r="AD67" s="384"/>
      <c r="AE67" s="385"/>
      <c r="AF67" s="385"/>
      <c r="AG67" s="385"/>
      <c r="AH67" s="385"/>
      <c r="AI67" s="386"/>
      <c r="AJ67" s="394" t="s">
        <v>154</v>
      </c>
      <c r="AK67" s="395"/>
      <c r="AL67" s="398" t="s">
        <v>155</v>
      </c>
      <c r="AM67" s="398"/>
      <c r="AN67" s="395" t="s">
        <v>156</v>
      </c>
      <c r="AO67" s="395"/>
      <c r="AP67" s="398" t="s">
        <v>157</v>
      </c>
      <c r="AQ67" s="399"/>
      <c r="AR67" s="11"/>
      <c r="AS67" s="11"/>
      <c r="AT67" s="384"/>
      <c r="AU67" s="385"/>
      <c r="AV67" s="385"/>
      <c r="AW67" s="385"/>
      <c r="AX67" s="385"/>
      <c r="AY67" s="386"/>
      <c r="AZ67" s="286" t="s">
        <v>154</v>
      </c>
      <c r="BA67" s="287"/>
      <c r="BB67" s="396" t="s">
        <v>155</v>
      </c>
      <c r="BC67" s="396"/>
      <c r="BD67" s="287" t="s">
        <v>156</v>
      </c>
      <c r="BE67" s="287"/>
      <c r="BF67" s="396" t="s">
        <v>157</v>
      </c>
      <c r="BG67" s="397"/>
      <c r="BI67" s="11"/>
    </row>
    <row r="68" spans="1:61" ht="19.95" customHeight="1">
      <c r="A68" s="216"/>
      <c r="B68" s="189"/>
      <c r="C68" s="189"/>
      <c r="D68" s="189"/>
      <c r="E68" s="364"/>
      <c r="F68" s="132" t="s">
        <v>261</v>
      </c>
      <c r="G68" s="133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9"/>
      <c r="T68" s="189"/>
      <c r="U68" s="304"/>
      <c r="V68" s="304"/>
      <c r="W68" s="304"/>
      <c r="X68" s="304"/>
      <c r="Y68" s="304"/>
      <c r="Z68" s="304"/>
      <c r="AA68" s="373"/>
      <c r="AB68" s="374"/>
      <c r="AD68" s="416" t="s">
        <v>178</v>
      </c>
      <c r="AE68" s="417"/>
      <c r="AF68" s="417"/>
      <c r="AG68" s="417"/>
      <c r="AH68" s="417"/>
      <c r="AI68" s="418"/>
      <c r="AJ68" s="419" t="s">
        <v>170</v>
      </c>
      <c r="AK68" s="420"/>
      <c r="AL68" s="421" t="s">
        <v>179</v>
      </c>
      <c r="AM68" s="421"/>
      <c r="AN68" s="420" t="s">
        <v>174</v>
      </c>
      <c r="AO68" s="420"/>
      <c r="AP68" s="421" t="s">
        <v>175</v>
      </c>
      <c r="AQ68" s="422"/>
      <c r="AR68" s="11"/>
      <c r="AS68" s="11"/>
      <c r="AT68" s="296" t="s">
        <v>316</v>
      </c>
      <c r="AU68" s="297"/>
      <c r="AV68" s="297"/>
      <c r="AW68" s="297"/>
      <c r="AX68" s="297"/>
      <c r="AY68" s="298"/>
      <c r="AZ68" s="137" t="s">
        <v>196</v>
      </c>
      <c r="BA68" s="138"/>
      <c r="BB68" s="136" t="s">
        <v>320</v>
      </c>
      <c r="BC68" s="136"/>
      <c r="BD68" s="136" t="s">
        <v>317</v>
      </c>
      <c r="BE68" s="136"/>
      <c r="BF68" s="134" t="s">
        <v>321</v>
      </c>
      <c r="BG68" s="135"/>
      <c r="BI68" s="11"/>
    </row>
    <row r="69" spans="1:61" ht="19.95" customHeight="1">
      <c r="A69" s="216"/>
      <c r="B69" s="189"/>
      <c r="C69" s="189"/>
      <c r="D69" s="189"/>
      <c r="E69" s="364"/>
      <c r="F69" s="132"/>
      <c r="G69" s="133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9" t="s">
        <v>116</v>
      </c>
      <c r="T69" s="189"/>
      <c r="U69" s="304"/>
      <c r="V69" s="304"/>
      <c r="W69" s="304"/>
      <c r="X69" s="304"/>
      <c r="Y69" s="304"/>
      <c r="Z69" s="304"/>
      <c r="AA69" s="304"/>
      <c r="AB69" s="373"/>
      <c r="AD69" s="413" t="s">
        <v>185</v>
      </c>
      <c r="AE69" s="414"/>
      <c r="AF69" s="414"/>
      <c r="AG69" s="414"/>
      <c r="AH69" s="414"/>
      <c r="AI69" s="414"/>
      <c r="AJ69" s="400" t="s">
        <v>167</v>
      </c>
      <c r="AK69" s="228"/>
      <c r="AL69" s="353" t="s">
        <v>171</v>
      </c>
      <c r="AM69" s="401"/>
      <c r="AN69" s="402" t="s">
        <v>175</v>
      </c>
      <c r="AO69" s="403"/>
      <c r="AP69" s="231" t="s">
        <v>177</v>
      </c>
      <c r="AQ69" s="429"/>
      <c r="AR69" s="11"/>
      <c r="AS69" s="11"/>
      <c r="AT69" s="296" t="s">
        <v>314</v>
      </c>
      <c r="AU69" s="297"/>
      <c r="AV69" s="297"/>
      <c r="AW69" s="297"/>
      <c r="AX69" s="297"/>
      <c r="AY69" s="298"/>
      <c r="AZ69" s="137" t="s">
        <v>317</v>
      </c>
      <c r="BA69" s="392"/>
      <c r="BB69" s="392" t="s">
        <v>318</v>
      </c>
      <c r="BC69" s="392"/>
      <c r="BD69" s="392" t="s">
        <v>319</v>
      </c>
      <c r="BE69" s="392"/>
      <c r="BF69" s="392" t="s">
        <v>322</v>
      </c>
      <c r="BG69" s="135"/>
      <c r="BI69" s="11"/>
    </row>
    <row r="70" spans="1:61" ht="1.95" customHeight="1">
      <c r="A70" s="148"/>
      <c r="B70" s="149"/>
      <c r="C70" s="149"/>
      <c r="D70" s="149"/>
      <c r="E70" s="365"/>
      <c r="F70" s="4"/>
      <c r="G70" s="390"/>
      <c r="H70" s="390"/>
      <c r="I70" s="390"/>
      <c r="J70" s="390"/>
      <c r="K70" s="390"/>
      <c r="L70" s="390"/>
      <c r="M70" s="390"/>
      <c r="N70" s="390"/>
      <c r="O70" s="390"/>
      <c r="P70" s="390"/>
      <c r="Q70" s="390"/>
      <c r="R70" s="111"/>
      <c r="S70" s="5"/>
      <c r="T70" s="5"/>
      <c r="U70" s="5"/>
      <c r="V70" s="5"/>
      <c r="W70" s="5"/>
      <c r="X70" s="5"/>
      <c r="Y70" s="5"/>
      <c r="Z70" s="5"/>
      <c r="AA70" s="5"/>
      <c r="AB70" s="5"/>
      <c r="AD70" s="112"/>
      <c r="AJ70" s="112"/>
      <c r="AL70" s="69"/>
      <c r="AM70" s="119"/>
      <c r="AN70" s="69"/>
      <c r="AO70" s="119"/>
      <c r="AQ70" s="113"/>
      <c r="AR70" s="11"/>
      <c r="AS70" s="11"/>
      <c r="AT70" s="112"/>
      <c r="AY70" s="113"/>
      <c r="AZ70" s="112"/>
      <c r="BB70" s="69"/>
      <c r="BC70" s="119"/>
      <c r="BD70" s="69"/>
      <c r="BE70" s="119"/>
      <c r="BG70" s="113"/>
      <c r="BI70" s="11"/>
    </row>
    <row r="71" spans="1:61" ht="19.95" customHeight="1">
      <c r="A71" s="216" t="s">
        <v>44</v>
      </c>
      <c r="B71" s="189"/>
      <c r="C71" s="189"/>
      <c r="D71" s="189"/>
      <c r="E71" s="215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"/>
      <c r="AD71" s="413" t="s">
        <v>202</v>
      </c>
      <c r="AE71" s="414"/>
      <c r="AF71" s="414"/>
      <c r="AG71" s="414"/>
      <c r="AH71" s="414"/>
      <c r="AI71" s="414"/>
      <c r="AJ71" s="400" t="s">
        <v>188</v>
      </c>
      <c r="AK71" s="228"/>
      <c r="AL71" s="277" t="s">
        <v>194</v>
      </c>
      <c r="AM71" s="278"/>
      <c r="AN71" s="138" t="s">
        <v>195</v>
      </c>
      <c r="AO71" s="134"/>
      <c r="AP71" s="231" t="s">
        <v>196</v>
      </c>
      <c r="AQ71" s="429"/>
      <c r="AR71" s="11"/>
      <c r="AS71" s="11"/>
      <c r="AT71" s="296" t="s">
        <v>163</v>
      </c>
      <c r="AU71" s="297"/>
      <c r="AV71" s="297"/>
      <c r="AW71" s="297"/>
      <c r="AX71" s="297"/>
      <c r="AY71" s="298"/>
      <c r="AZ71" s="137" t="s">
        <v>164</v>
      </c>
      <c r="BA71" s="138"/>
      <c r="BB71" s="294" t="s">
        <v>165</v>
      </c>
      <c r="BC71" s="294"/>
      <c r="BD71" s="392" t="s">
        <v>166</v>
      </c>
      <c r="BE71" s="392"/>
      <c r="BF71" s="278" t="s">
        <v>167</v>
      </c>
      <c r="BG71" s="295"/>
      <c r="BI71" s="11"/>
    </row>
    <row r="72" spans="1:61" ht="19.95" customHeight="1">
      <c r="A72" s="216"/>
      <c r="B72" s="189"/>
      <c r="C72" s="189"/>
      <c r="D72" s="189"/>
      <c r="E72" s="215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"/>
      <c r="AD72" s="296" t="s">
        <v>308</v>
      </c>
      <c r="AE72" s="297"/>
      <c r="AF72" s="297"/>
      <c r="AG72" s="297"/>
      <c r="AH72" s="297"/>
      <c r="AI72" s="404"/>
      <c r="AJ72" s="137" t="s">
        <v>177</v>
      </c>
      <c r="AK72" s="392"/>
      <c r="AL72" s="294" t="s">
        <v>187</v>
      </c>
      <c r="AM72" s="294"/>
      <c r="AN72" s="392" t="s">
        <v>188</v>
      </c>
      <c r="AO72" s="392"/>
      <c r="AP72" s="294" t="s">
        <v>189</v>
      </c>
      <c r="AQ72" s="295"/>
      <c r="AR72" s="11"/>
      <c r="AS72" s="11"/>
      <c r="AT72" s="296" t="s">
        <v>312</v>
      </c>
      <c r="AU72" s="297"/>
      <c r="AV72" s="297"/>
      <c r="AW72" s="297"/>
      <c r="AX72" s="297"/>
      <c r="AY72" s="298"/>
      <c r="AZ72" s="137" t="s">
        <v>188</v>
      </c>
      <c r="BA72" s="392"/>
      <c r="BB72" s="294" t="s">
        <v>194</v>
      </c>
      <c r="BC72" s="294"/>
      <c r="BD72" s="392" t="s">
        <v>195</v>
      </c>
      <c r="BE72" s="392"/>
      <c r="BF72" s="294" t="s">
        <v>196</v>
      </c>
      <c r="BG72" s="295"/>
      <c r="BI72" s="11"/>
    </row>
    <row r="73" spans="1:61" ht="19.95" customHeight="1">
      <c r="A73" s="216"/>
      <c r="B73" s="189"/>
      <c r="C73" s="189"/>
      <c r="D73" s="189"/>
      <c r="E73" s="215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"/>
      <c r="AD73" s="320" t="s">
        <v>206</v>
      </c>
      <c r="AE73" s="321"/>
      <c r="AF73" s="321"/>
      <c r="AG73" s="321"/>
      <c r="AH73" s="321"/>
      <c r="AI73" s="405"/>
      <c r="AJ73" s="406" t="s">
        <v>199</v>
      </c>
      <c r="AK73" s="136"/>
      <c r="AL73" s="327" t="s">
        <v>203</v>
      </c>
      <c r="AM73" s="327"/>
      <c r="AN73" s="136" t="s">
        <v>204</v>
      </c>
      <c r="AO73" s="136"/>
      <c r="AP73" s="327" t="s">
        <v>205</v>
      </c>
      <c r="AQ73" s="328"/>
      <c r="AR73" s="11"/>
      <c r="AS73" s="11"/>
      <c r="AT73" s="320" t="s">
        <v>311</v>
      </c>
      <c r="AU73" s="321"/>
      <c r="AV73" s="321"/>
      <c r="AW73" s="321"/>
      <c r="AX73" s="321"/>
      <c r="AY73" s="322"/>
      <c r="AZ73" s="406" t="s">
        <v>165</v>
      </c>
      <c r="BA73" s="136"/>
      <c r="BB73" s="327" t="s">
        <v>170</v>
      </c>
      <c r="BC73" s="327"/>
      <c r="BD73" s="136" t="s">
        <v>167</v>
      </c>
      <c r="BE73" s="136"/>
      <c r="BF73" s="327" t="s">
        <v>171</v>
      </c>
      <c r="BG73" s="328"/>
      <c r="BI73" s="11"/>
    </row>
    <row r="74" spans="1:61" ht="19.95" customHeight="1">
      <c r="A74" s="216"/>
      <c r="B74" s="189"/>
      <c r="C74" s="189"/>
      <c r="D74" s="189"/>
      <c r="E74" s="215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"/>
      <c r="AD74" s="296" t="s">
        <v>309</v>
      </c>
      <c r="AE74" s="297"/>
      <c r="AF74" s="297"/>
      <c r="AG74" s="297"/>
      <c r="AH74" s="297"/>
      <c r="AI74" s="404"/>
      <c r="AJ74" s="137" t="s">
        <v>181</v>
      </c>
      <c r="AK74" s="392"/>
      <c r="AL74" s="294" t="s">
        <v>182</v>
      </c>
      <c r="AM74" s="294"/>
      <c r="AN74" s="392" t="s">
        <v>183</v>
      </c>
      <c r="AO74" s="392"/>
      <c r="AP74" s="294" t="s">
        <v>184</v>
      </c>
      <c r="AQ74" s="295"/>
      <c r="AR74" s="11"/>
      <c r="AS74" s="11"/>
      <c r="AT74" s="320" t="s">
        <v>180</v>
      </c>
      <c r="AU74" s="321"/>
      <c r="AV74" s="321"/>
      <c r="AW74" s="321"/>
      <c r="AX74" s="321"/>
      <c r="AY74" s="322"/>
      <c r="AZ74" s="406" t="s">
        <v>181</v>
      </c>
      <c r="BA74" s="136"/>
      <c r="BB74" s="327" t="s">
        <v>182</v>
      </c>
      <c r="BC74" s="327"/>
      <c r="BD74" s="136" t="s">
        <v>183</v>
      </c>
      <c r="BE74" s="136"/>
      <c r="BF74" s="327" t="s">
        <v>184</v>
      </c>
      <c r="BG74" s="328"/>
      <c r="BI74" s="11"/>
    </row>
    <row r="75" spans="1:61" ht="19.95" customHeight="1">
      <c r="A75" s="216"/>
      <c r="B75" s="189"/>
      <c r="C75" s="189"/>
      <c r="D75" s="189"/>
      <c r="E75" s="215"/>
      <c r="F75" s="69"/>
      <c r="G75" s="51"/>
      <c r="H75" s="51"/>
      <c r="I75" s="51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119"/>
      <c r="AD75" s="320" t="s">
        <v>307</v>
      </c>
      <c r="AE75" s="321"/>
      <c r="AF75" s="321"/>
      <c r="AG75" s="321"/>
      <c r="AH75" s="321"/>
      <c r="AI75" s="405"/>
      <c r="AJ75" s="406" t="s">
        <v>177</v>
      </c>
      <c r="AK75" s="136"/>
      <c r="AL75" s="327" t="s">
        <v>187</v>
      </c>
      <c r="AM75" s="327"/>
      <c r="AN75" s="136" t="s">
        <v>188</v>
      </c>
      <c r="AO75" s="136"/>
      <c r="AP75" s="327" t="s">
        <v>189</v>
      </c>
      <c r="AQ75" s="328"/>
      <c r="AR75" s="11"/>
      <c r="AS75" s="11"/>
      <c r="AT75" s="320" t="s">
        <v>315</v>
      </c>
      <c r="AU75" s="321"/>
      <c r="AV75" s="321"/>
      <c r="AW75" s="321"/>
      <c r="AX75" s="321"/>
      <c r="AY75" s="322"/>
      <c r="AZ75" s="406" t="s">
        <v>199</v>
      </c>
      <c r="BA75" s="136"/>
      <c r="BB75" s="327" t="s">
        <v>203</v>
      </c>
      <c r="BC75" s="327"/>
      <c r="BD75" s="136" t="s">
        <v>204</v>
      </c>
      <c r="BE75" s="136"/>
      <c r="BF75" s="327" t="s">
        <v>205</v>
      </c>
      <c r="BG75" s="328"/>
      <c r="BI75" s="11"/>
    </row>
    <row r="76" spans="1:61" ht="19.95" customHeight="1">
      <c r="A76" s="443" t="s">
        <v>45</v>
      </c>
      <c r="B76" s="302"/>
      <c r="C76" s="302"/>
      <c r="D76" s="302"/>
      <c r="E76" s="302"/>
      <c r="F76" s="444"/>
      <c r="G76" s="437">
        <f>EDATE(F15,3)</f>
        <v>46357</v>
      </c>
      <c r="H76" s="438"/>
      <c r="I76" s="438"/>
      <c r="J76" s="439" t="s">
        <v>294</v>
      </c>
      <c r="K76" s="439"/>
      <c r="L76" s="439"/>
      <c r="M76" s="120"/>
      <c r="N76" s="120"/>
      <c r="O76" s="3"/>
      <c r="P76" s="214" t="s">
        <v>46</v>
      </c>
      <c r="Q76" s="189"/>
      <c r="R76" s="189"/>
      <c r="S76" s="189"/>
      <c r="T76" s="215"/>
      <c r="U76" s="2"/>
      <c r="V76" s="1"/>
      <c r="W76" s="121" t="s">
        <v>23</v>
      </c>
      <c r="X76" s="304"/>
      <c r="Y76" s="304"/>
      <c r="Z76" s="304"/>
      <c r="AA76" s="304"/>
      <c r="AB76" s="61" t="s">
        <v>24</v>
      </c>
      <c r="AD76" s="296" t="s">
        <v>158</v>
      </c>
      <c r="AE76" s="297"/>
      <c r="AF76" s="297"/>
      <c r="AG76" s="297"/>
      <c r="AH76" s="297"/>
      <c r="AI76" s="404"/>
      <c r="AJ76" s="137" t="s">
        <v>159</v>
      </c>
      <c r="AK76" s="392"/>
      <c r="AL76" s="294" t="s">
        <v>160</v>
      </c>
      <c r="AM76" s="294"/>
      <c r="AN76" s="392" t="s">
        <v>161</v>
      </c>
      <c r="AO76" s="392"/>
      <c r="AP76" s="294" t="s">
        <v>162</v>
      </c>
      <c r="AQ76" s="295"/>
      <c r="AR76" s="11"/>
      <c r="AS76" s="11"/>
      <c r="AT76" s="296" t="s">
        <v>173</v>
      </c>
      <c r="AU76" s="297"/>
      <c r="AV76" s="297"/>
      <c r="AW76" s="297"/>
      <c r="AX76" s="297"/>
      <c r="AY76" s="298"/>
      <c r="AZ76" s="137" t="s">
        <v>170</v>
      </c>
      <c r="BA76" s="392"/>
      <c r="BB76" s="294" t="s">
        <v>170</v>
      </c>
      <c r="BC76" s="294"/>
      <c r="BD76" s="392" t="s">
        <v>174</v>
      </c>
      <c r="BE76" s="392"/>
      <c r="BF76" s="294" t="s">
        <v>175</v>
      </c>
      <c r="BG76" s="295"/>
    </row>
    <row r="77" spans="1:61" ht="19.95" customHeight="1">
      <c r="A77" s="445"/>
      <c r="B77" s="303"/>
      <c r="C77" s="303"/>
      <c r="D77" s="303"/>
      <c r="E77" s="303"/>
      <c r="F77" s="446"/>
      <c r="G77" s="2"/>
      <c r="H77" s="450">
        <v>46371</v>
      </c>
      <c r="I77" s="450"/>
      <c r="J77" s="450"/>
      <c r="K77" s="450"/>
      <c r="L77" s="450"/>
      <c r="M77" s="450"/>
      <c r="N77" s="450"/>
      <c r="O77" s="3"/>
      <c r="P77" s="148"/>
      <c r="Q77" s="149"/>
      <c r="R77" s="149"/>
      <c r="S77" s="149"/>
      <c r="T77" s="150"/>
      <c r="U77" s="4"/>
      <c r="V77" s="5"/>
      <c r="W77" s="5"/>
      <c r="X77" s="5"/>
      <c r="Y77" s="5"/>
      <c r="Z77" s="5"/>
      <c r="AA77" s="5"/>
      <c r="AB77" s="10"/>
      <c r="AD77" s="320" t="s">
        <v>168</v>
      </c>
      <c r="AE77" s="321"/>
      <c r="AF77" s="321"/>
      <c r="AG77" s="321"/>
      <c r="AH77" s="321"/>
      <c r="AI77" s="405"/>
      <c r="AJ77" s="406" t="s">
        <v>169</v>
      </c>
      <c r="AK77" s="136"/>
      <c r="AL77" s="327" t="s">
        <v>162</v>
      </c>
      <c r="AM77" s="327"/>
      <c r="AN77" s="136" t="s">
        <v>164</v>
      </c>
      <c r="AO77" s="136"/>
      <c r="AP77" s="327" t="s">
        <v>165</v>
      </c>
      <c r="AQ77" s="328"/>
      <c r="AR77" s="11"/>
      <c r="AS77" s="11"/>
      <c r="AT77" s="320" t="s">
        <v>186</v>
      </c>
      <c r="AU77" s="321"/>
      <c r="AV77" s="321"/>
      <c r="AW77" s="321"/>
      <c r="AX77" s="321"/>
      <c r="AY77" s="322"/>
      <c r="AZ77" s="406" t="s">
        <v>177</v>
      </c>
      <c r="BA77" s="136"/>
      <c r="BB77" s="327" t="s">
        <v>187</v>
      </c>
      <c r="BC77" s="327"/>
      <c r="BD77" s="136" t="s">
        <v>188</v>
      </c>
      <c r="BE77" s="136"/>
      <c r="BF77" s="327" t="s">
        <v>189</v>
      </c>
      <c r="BG77" s="328"/>
      <c r="BH77" s="11"/>
    </row>
    <row r="78" spans="1:61" ht="19.95" customHeight="1">
      <c r="A78" s="445"/>
      <c r="B78" s="303"/>
      <c r="C78" s="303"/>
      <c r="D78" s="303"/>
      <c r="E78" s="303"/>
      <c r="F78" s="446"/>
      <c r="G78" s="2"/>
      <c r="H78" s="450"/>
      <c r="I78" s="450"/>
      <c r="J78" s="450"/>
      <c r="K78" s="450"/>
      <c r="L78" s="450"/>
      <c r="M78" s="450"/>
      <c r="N78" s="450"/>
      <c r="O78" s="3"/>
      <c r="P78" s="213" t="s">
        <v>47</v>
      </c>
      <c r="Q78" s="244"/>
      <c r="R78" s="244"/>
      <c r="S78" s="244"/>
      <c r="T78" s="245"/>
      <c r="U78" s="432"/>
      <c r="V78" s="207"/>
      <c r="W78" s="207"/>
      <c r="X78" s="207"/>
      <c r="Y78" s="207"/>
      <c r="Z78" s="207"/>
      <c r="AA78" s="207"/>
      <c r="AB78" s="433"/>
      <c r="AD78" s="296" t="s">
        <v>172</v>
      </c>
      <c r="AE78" s="297"/>
      <c r="AF78" s="297"/>
      <c r="AG78" s="297"/>
      <c r="AH78" s="297"/>
      <c r="AI78" s="404"/>
      <c r="AJ78" s="137" t="s">
        <v>164</v>
      </c>
      <c r="AK78" s="138"/>
      <c r="AL78" s="294" t="s">
        <v>165</v>
      </c>
      <c r="AM78" s="294"/>
      <c r="AN78" s="392" t="s">
        <v>166</v>
      </c>
      <c r="AO78" s="392"/>
      <c r="AP78" s="278" t="s">
        <v>167</v>
      </c>
      <c r="AQ78" s="295"/>
      <c r="AR78" s="11"/>
      <c r="AT78" s="320" t="s">
        <v>192</v>
      </c>
      <c r="AU78" s="321"/>
      <c r="AV78" s="321"/>
      <c r="AW78" s="321"/>
      <c r="AX78" s="321"/>
      <c r="AY78" s="322"/>
      <c r="AZ78" s="406" t="s">
        <v>187</v>
      </c>
      <c r="BA78" s="136"/>
      <c r="BB78" s="327" t="s">
        <v>193</v>
      </c>
      <c r="BC78" s="327"/>
      <c r="BD78" s="136" t="s">
        <v>194</v>
      </c>
      <c r="BE78" s="136"/>
      <c r="BF78" s="327" t="s">
        <v>195</v>
      </c>
      <c r="BG78" s="328"/>
    </row>
    <row r="79" spans="1:61" ht="19.95" customHeight="1">
      <c r="A79" s="447"/>
      <c r="B79" s="448"/>
      <c r="C79" s="448"/>
      <c r="D79" s="448"/>
      <c r="E79" s="448"/>
      <c r="F79" s="449"/>
      <c r="G79" s="441"/>
      <c r="H79" s="442"/>
      <c r="I79" s="442"/>
      <c r="J79" s="442"/>
      <c r="K79" s="442"/>
      <c r="L79" s="442"/>
      <c r="M79" s="442"/>
      <c r="N79" s="442"/>
      <c r="O79" s="10"/>
      <c r="P79" s="246"/>
      <c r="Q79" s="247"/>
      <c r="R79" s="247"/>
      <c r="S79" s="247"/>
      <c r="T79" s="248"/>
      <c r="U79" s="434"/>
      <c r="V79" s="208"/>
      <c r="W79" s="208"/>
      <c r="X79" s="208"/>
      <c r="Y79" s="208"/>
      <c r="Z79" s="208"/>
      <c r="AA79" s="208"/>
      <c r="AB79" s="435"/>
      <c r="AD79" s="296" t="s">
        <v>176</v>
      </c>
      <c r="AE79" s="297"/>
      <c r="AF79" s="297"/>
      <c r="AG79" s="297"/>
      <c r="AH79" s="297"/>
      <c r="AI79" s="404"/>
      <c r="AJ79" s="137" t="s">
        <v>165</v>
      </c>
      <c r="AK79" s="392"/>
      <c r="AL79" s="294" t="s">
        <v>170</v>
      </c>
      <c r="AM79" s="294"/>
      <c r="AN79" s="392" t="s">
        <v>167</v>
      </c>
      <c r="AO79" s="392"/>
      <c r="AP79" s="294" t="s">
        <v>171</v>
      </c>
      <c r="AQ79" s="295"/>
      <c r="AT79" s="320" t="s">
        <v>197</v>
      </c>
      <c r="AU79" s="321"/>
      <c r="AV79" s="321"/>
      <c r="AW79" s="321"/>
      <c r="AX79" s="321"/>
      <c r="AY79" s="322"/>
      <c r="AZ79" s="406" t="s">
        <v>198</v>
      </c>
      <c r="BA79" s="136"/>
      <c r="BB79" s="327" t="s">
        <v>199</v>
      </c>
      <c r="BC79" s="327"/>
      <c r="BD79" s="136" t="s">
        <v>200</v>
      </c>
      <c r="BE79" s="136"/>
      <c r="BF79" s="327" t="s">
        <v>201</v>
      </c>
      <c r="BG79" s="328"/>
    </row>
    <row r="80" spans="1:61" ht="19.95" customHeight="1" thickBot="1">
      <c r="A80" s="145" t="s">
        <v>48</v>
      </c>
      <c r="B80" s="146"/>
      <c r="C80" s="146"/>
      <c r="D80" s="146"/>
      <c r="E80" s="146"/>
      <c r="F80" s="147"/>
      <c r="G80" s="7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9"/>
      <c r="AD80" s="320" t="s">
        <v>310</v>
      </c>
      <c r="AE80" s="321"/>
      <c r="AF80" s="321"/>
      <c r="AG80" s="321"/>
      <c r="AH80" s="321"/>
      <c r="AI80" s="405"/>
      <c r="AJ80" s="406" t="s">
        <v>181</v>
      </c>
      <c r="AK80" s="136"/>
      <c r="AL80" s="327" t="s">
        <v>182</v>
      </c>
      <c r="AM80" s="327"/>
      <c r="AN80" s="136" t="s">
        <v>183</v>
      </c>
      <c r="AO80" s="136"/>
      <c r="AP80" s="327" t="s">
        <v>184</v>
      </c>
      <c r="AQ80" s="328"/>
      <c r="AT80" s="423" t="s">
        <v>313</v>
      </c>
      <c r="AU80" s="424"/>
      <c r="AV80" s="424"/>
      <c r="AW80" s="424"/>
      <c r="AX80" s="424"/>
      <c r="AY80" s="425"/>
      <c r="AZ80" s="426" t="s">
        <v>167</v>
      </c>
      <c r="BA80" s="415"/>
      <c r="BB80" s="379" t="s">
        <v>171</v>
      </c>
      <c r="BC80" s="379"/>
      <c r="BD80" s="415" t="s">
        <v>175</v>
      </c>
      <c r="BE80" s="415"/>
      <c r="BF80" s="379" t="s">
        <v>177</v>
      </c>
      <c r="BG80" s="380"/>
    </row>
    <row r="81" spans="1:43" ht="19.95" customHeight="1" thickBot="1">
      <c r="A81" s="148"/>
      <c r="B81" s="149"/>
      <c r="C81" s="149"/>
      <c r="D81" s="149"/>
      <c r="E81" s="149"/>
      <c r="F81" s="150"/>
      <c r="G81" s="4"/>
      <c r="H81" s="5"/>
      <c r="I81" s="5"/>
      <c r="J81" s="5"/>
      <c r="K81" s="5"/>
      <c r="L81" s="430" t="s">
        <v>260</v>
      </c>
      <c r="M81" s="430"/>
      <c r="N81" s="430"/>
      <c r="O81" s="430"/>
      <c r="P81" s="430" t="s">
        <v>285</v>
      </c>
      <c r="Q81" s="430"/>
      <c r="R81" s="430"/>
      <c r="S81" s="430"/>
      <c r="T81" s="430" t="s">
        <v>286</v>
      </c>
      <c r="U81" s="430"/>
      <c r="V81" s="430"/>
      <c r="W81" s="430"/>
      <c r="X81" s="5"/>
      <c r="Y81" s="430" t="s">
        <v>264</v>
      </c>
      <c r="Z81" s="430"/>
      <c r="AA81" s="430"/>
      <c r="AB81" s="431"/>
      <c r="AD81" s="354" t="s">
        <v>190</v>
      </c>
      <c r="AE81" s="355"/>
      <c r="AF81" s="355"/>
      <c r="AG81" s="355"/>
      <c r="AH81" s="355"/>
      <c r="AI81" s="436"/>
      <c r="AJ81" s="427" t="s">
        <v>171</v>
      </c>
      <c r="AK81" s="428"/>
      <c r="AL81" s="362" t="s">
        <v>175</v>
      </c>
      <c r="AM81" s="362"/>
      <c r="AN81" s="428" t="s">
        <v>191</v>
      </c>
      <c r="AO81" s="428"/>
      <c r="AP81" s="362" t="s">
        <v>187</v>
      </c>
      <c r="AQ81" s="363"/>
    </row>
    <row r="82" spans="1:43" ht="19.95" customHeight="1">
      <c r="A82" s="1" t="s">
        <v>49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04" t="s">
        <v>52</v>
      </c>
      <c r="O82" s="204"/>
      <c r="P82" s="204"/>
      <c r="Q82" s="204"/>
      <c r="R82" s="204"/>
      <c r="S82" s="204"/>
      <c r="T82" s="204"/>
      <c r="U82" s="440" t="s">
        <v>50</v>
      </c>
      <c r="V82" s="440"/>
      <c r="W82" s="440"/>
      <c r="X82" s="440"/>
      <c r="Y82" s="440" t="s">
        <v>51</v>
      </c>
      <c r="Z82" s="440"/>
      <c r="AA82" s="440"/>
      <c r="AB82" s="440"/>
    </row>
    <row r="83" spans="1:43" ht="19.95" customHeight="1"/>
    <row r="84" spans="1:43" ht="19.95" customHeight="1"/>
    <row r="85" spans="1:43" ht="19.95" customHeight="1"/>
    <row r="86" spans="1:43" ht="19.95" customHeight="1"/>
    <row r="87" spans="1:43" ht="19.95" customHeight="1"/>
    <row r="88" spans="1:43" ht="19.95" customHeight="1"/>
    <row r="89" spans="1:43" ht="19.95" customHeight="1"/>
    <row r="90" spans="1:43" ht="19.95" customHeight="1"/>
    <row r="91" spans="1:43" ht="19.95" customHeight="1"/>
    <row r="92" spans="1:43" ht="19.95" customHeight="1"/>
    <row r="93" spans="1:43" ht="19.95" customHeight="1"/>
    <row r="94" spans="1:43" ht="19.95" customHeight="1"/>
    <row r="95" spans="1:43" ht="19.95" customHeight="1"/>
    <row r="96" spans="1:43" ht="19.95" customHeight="1"/>
    <row r="97" customFormat="1" ht="19.95" customHeight="1"/>
    <row r="98" customFormat="1" ht="19.95" customHeight="1"/>
    <row r="99" customFormat="1" ht="19.95" customHeight="1"/>
    <row r="100" customFormat="1" ht="19.95" customHeight="1"/>
    <row r="101" customFormat="1" ht="19.95" customHeight="1"/>
    <row r="102" customFormat="1" ht="19.95" customHeight="1"/>
    <row r="103" customFormat="1" ht="19.95" customHeight="1"/>
    <row r="104" customFormat="1" ht="19.95" customHeight="1"/>
    <row r="105" customFormat="1" ht="19.95" customHeight="1"/>
    <row r="106" customFormat="1" ht="19.95" customHeight="1"/>
    <row r="107" customFormat="1" ht="19.95" customHeight="1"/>
    <row r="108" customFormat="1" ht="19.95" customHeight="1"/>
    <row r="109" customFormat="1" ht="19.95" customHeight="1"/>
    <row r="110" customFormat="1" ht="19.95" customHeight="1"/>
    <row r="111" customFormat="1" ht="19.95" customHeight="1"/>
    <row r="112" customFormat="1" ht="19.95" customHeight="1"/>
    <row r="113" customFormat="1" ht="19.95" customHeight="1"/>
    <row r="114" customFormat="1" ht="19.95" customHeight="1"/>
    <row r="115" customFormat="1" ht="19.95" customHeight="1"/>
    <row r="116" customFormat="1" ht="19.95" customHeight="1"/>
    <row r="117" customFormat="1" ht="19.95" customHeight="1"/>
    <row r="118" customFormat="1" ht="19.95" customHeight="1"/>
    <row r="119" customFormat="1" ht="19.95" customHeight="1"/>
    <row r="120" customFormat="1" ht="19.95" customHeight="1"/>
    <row r="121" customFormat="1" ht="19.95" customHeight="1"/>
    <row r="122" customFormat="1" ht="19.95" customHeight="1"/>
    <row r="123" customFormat="1" ht="19.95" customHeight="1"/>
    <row r="124" customFormat="1" ht="19.95" customHeight="1"/>
    <row r="125" customFormat="1" ht="19.95" customHeight="1"/>
    <row r="126" customFormat="1" ht="19.95" customHeight="1"/>
    <row r="127" customFormat="1" ht="19.95" customHeight="1"/>
    <row r="128" customFormat="1" ht="19.95" customHeight="1"/>
    <row r="129" ht="19.95" customHeight="1"/>
    <row r="130" ht="19.95" customHeight="1"/>
    <row r="131" ht="19.95" customHeight="1"/>
    <row r="132" ht="19.95" customHeight="1"/>
    <row r="133" ht="19.95" customHeight="1"/>
    <row r="134" ht="19.95" customHeight="1"/>
    <row r="135" ht="19.95" customHeight="1"/>
    <row r="136" ht="19.95" customHeight="1"/>
    <row r="137" ht="19.95" customHeight="1"/>
    <row r="138" ht="19.95" customHeight="1"/>
    <row r="139" ht="19.95" customHeight="1"/>
    <row r="140" ht="19.95" customHeight="1"/>
  </sheetData>
  <sheetProtection algorithmName="SHA-512" hashValue="EIQIGVrE11roWGzBb7a5ms/I0sjWx4lsW+6u8gp+lYr0JLfRjJNQy7xD59EAOk0eDR8XX+0SVCuRPFCzJmhx9Q==" saltValue="oCRCVs6zM9MfOMypSAJmow==" spinCount="100000" sheet="1" objects="1" scenarios="1" selectLockedCells="1"/>
  <mergeCells count="404">
    <mergeCell ref="N82:P82"/>
    <mergeCell ref="Q82:T82"/>
    <mergeCell ref="U82:X82"/>
    <mergeCell ref="Y82:AB82"/>
    <mergeCell ref="G79:N79"/>
    <mergeCell ref="A76:F79"/>
    <mergeCell ref="H77:N78"/>
    <mergeCell ref="AP73:AQ73"/>
    <mergeCell ref="AP71:AQ71"/>
    <mergeCell ref="AL74:AM74"/>
    <mergeCell ref="AN74:AO74"/>
    <mergeCell ref="AD73:AI73"/>
    <mergeCell ref="AJ73:AK73"/>
    <mergeCell ref="AL73:AM73"/>
    <mergeCell ref="AN73:AO73"/>
    <mergeCell ref="AP74:AQ74"/>
    <mergeCell ref="AD71:AI71"/>
    <mergeCell ref="AJ71:AK71"/>
    <mergeCell ref="AL71:AM71"/>
    <mergeCell ref="AN71:AO71"/>
    <mergeCell ref="P76:T77"/>
    <mergeCell ref="X76:AA76"/>
    <mergeCell ref="AD74:AI74"/>
    <mergeCell ref="AD72:AI72"/>
    <mergeCell ref="A80:F81"/>
    <mergeCell ref="L81:O81"/>
    <mergeCell ref="P81:S81"/>
    <mergeCell ref="T81:W81"/>
    <mergeCell ref="Y81:AB81"/>
    <mergeCell ref="P78:T79"/>
    <mergeCell ref="U78:AB79"/>
    <mergeCell ref="J75:AA75"/>
    <mergeCell ref="AD81:AI81"/>
    <mergeCell ref="G76:I76"/>
    <mergeCell ref="J76:L76"/>
    <mergeCell ref="BF79:BG79"/>
    <mergeCell ref="BB72:BC72"/>
    <mergeCell ref="BD72:BE72"/>
    <mergeCell ref="BF72:BG72"/>
    <mergeCell ref="AP72:AQ72"/>
    <mergeCell ref="AT79:AY79"/>
    <mergeCell ref="AT75:AY75"/>
    <mergeCell ref="AZ75:BA75"/>
    <mergeCell ref="AZ79:BA79"/>
    <mergeCell ref="AT72:AY72"/>
    <mergeCell ref="AZ72:BA72"/>
    <mergeCell ref="AT76:AY76"/>
    <mergeCell ref="AZ76:BA76"/>
    <mergeCell ref="AN81:AO81"/>
    <mergeCell ref="AP69:AQ69"/>
    <mergeCell ref="AT77:AY77"/>
    <mergeCell ref="AZ77:BA77"/>
    <mergeCell ref="BB77:BC77"/>
    <mergeCell ref="BD77:BE77"/>
    <mergeCell ref="BF77:BG77"/>
    <mergeCell ref="BD78:BE78"/>
    <mergeCell ref="BF78:BG78"/>
    <mergeCell ref="BD76:BE76"/>
    <mergeCell ref="BF76:BG76"/>
    <mergeCell ref="AZ73:BA73"/>
    <mergeCell ref="BB73:BC73"/>
    <mergeCell ref="BD73:BE73"/>
    <mergeCell ref="BF73:BG73"/>
    <mergeCell ref="AT73:AY73"/>
    <mergeCell ref="BD75:BE75"/>
    <mergeCell ref="BF75:BG75"/>
    <mergeCell ref="AT71:AY71"/>
    <mergeCell ref="AZ71:BA71"/>
    <mergeCell ref="BB71:BC71"/>
    <mergeCell ref="BD71:BE71"/>
    <mergeCell ref="BF71:BG71"/>
    <mergeCell ref="BD69:BE69"/>
    <mergeCell ref="AP81:AQ81"/>
    <mergeCell ref="AT78:AY78"/>
    <mergeCell ref="AZ78:BA78"/>
    <mergeCell ref="BB78:BC78"/>
    <mergeCell ref="AD75:AI75"/>
    <mergeCell ref="AJ75:AK75"/>
    <mergeCell ref="AL75:AM75"/>
    <mergeCell ref="AN75:AO75"/>
    <mergeCell ref="AP75:AQ75"/>
    <mergeCell ref="AD80:AI80"/>
    <mergeCell ref="AJ80:AK80"/>
    <mergeCell ref="AL80:AM80"/>
    <mergeCell ref="AN80:AO80"/>
    <mergeCell ref="AP80:AQ80"/>
    <mergeCell ref="BB75:BC75"/>
    <mergeCell ref="BB79:BC79"/>
    <mergeCell ref="AZ80:BA80"/>
    <mergeCell ref="BB80:BC80"/>
    <mergeCell ref="BB76:BC76"/>
    <mergeCell ref="AP76:AQ76"/>
    <mergeCell ref="AJ81:AK81"/>
    <mergeCell ref="AL81:AM81"/>
    <mergeCell ref="AP77:AQ77"/>
    <mergeCell ref="AN76:AO76"/>
    <mergeCell ref="BD80:BE80"/>
    <mergeCell ref="BF80:BG80"/>
    <mergeCell ref="AD68:AI68"/>
    <mergeCell ref="AJ68:AK68"/>
    <mergeCell ref="AL68:AM68"/>
    <mergeCell ref="AN68:AO68"/>
    <mergeCell ref="AP68:AQ68"/>
    <mergeCell ref="AT74:AY74"/>
    <mergeCell ref="AD79:AI79"/>
    <mergeCell ref="AJ79:AK79"/>
    <mergeCell ref="AL79:AM79"/>
    <mergeCell ref="AN79:AO79"/>
    <mergeCell ref="AP79:AQ79"/>
    <mergeCell ref="AT80:AY80"/>
    <mergeCell ref="AZ74:BA74"/>
    <mergeCell ref="BB74:BC74"/>
    <mergeCell ref="BD74:BE74"/>
    <mergeCell ref="BF74:BG74"/>
    <mergeCell ref="AT69:AY69"/>
    <mergeCell ref="AT68:AY68"/>
    <mergeCell ref="AZ69:BA69"/>
    <mergeCell ref="BB69:BC69"/>
    <mergeCell ref="AL76:AM76"/>
    <mergeCell ref="BD79:BE79"/>
    <mergeCell ref="BD65:BE65"/>
    <mergeCell ref="G70:Q70"/>
    <mergeCell ref="A71:E75"/>
    <mergeCell ref="AD78:AI78"/>
    <mergeCell ref="AJ78:AK78"/>
    <mergeCell ref="AL78:AM78"/>
    <mergeCell ref="AN78:AO78"/>
    <mergeCell ref="AD77:AI77"/>
    <mergeCell ref="AJ77:AK77"/>
    <mergeCell ref="AL77:AM77"/>
    <mergeCell ref="AN77:AO77"/>
    <mergeCell ref="E67:E70"/>
    <mergeCell ref="S67:T67"/>
    <mergeCell ref="U67:Z67"/>
    <mergeCell ref="AA67:AB67"/>
    <mergeCell ref="H69:R69"/>
    <mergeCell ref="S69:T69"/>
    <mergeCell ref="U69:Z69"/>
    <mergeCell ref="AA69:AB69"/>
    <mergeCell ref="AD64:AI67"/>
    <mergeCell ref="AJ64:AQ64"/>
    <mergeCell ref="AP78:AQ78"/>
    <mergeCell ref="AD76:AI76"/>
    <mergeCell ref="AJ76:AK76"/>
    <mergeCell ref="AJ69:AK69"/>
    <mergeCell ref="AL69:AM69"/>
    <mergeCell ref="AN69:AO69"/>
    <mergeCell ref="AJ72:AK72"/>
    <mergeCell ref="AL72:AM72"/>
    <mergeCell ref="AN72:AO72"/>
    <mergeCell ref="AJ74:AK74"/>
    <mergeCell ref="F67:G67"/>
    <mergeCell ref="H67:M67"/>
    <mergeCell ref="AD69:AI69"/>
    <mergeCell ref="AT64:AY67"/>
    <mergeCell ref="AZ64:BG64"/>
    <mergeCell ref="G65:Q65"/>
    <mergeCell ref="AZ65:BA65"/>
    <mergeCell ref="BB65:BC65"/>
    <mergeCell ref="F68:G69"/>
    <mergeCell ref="H68:R68"/>
    <mergeCell ref="S68:T68"/>
    <mergeCell ref="U68:Z68"/>
    <mergeCell ref="AA68:AB68"/>
    <mergeCell ref="BF69:BG69"/>
    <mergeCell ref="BF65:BG65"/>
    <mergeCell ref="AJ67:AK67"/>
    <mergeCell ref="H64:R64"/>
    <mergeCell ref="S64:T64"/>
    <mergeCell ref="U64:Z64"/>
    <mergeCell ref="AA64:AB64"/>
    <mergeCell ref="BF67:BG67"/>
    <mergeCell ref="AL67:AM67"/>
    <mergeCell ref="AN67:AO67"/>
    <mergeCell ref="AP67:AQ67"/>
    <mergeCell ref="AZ67:BA67"/>
    <mergeCell ref="BB67:BC67"/>
    <mergeCell ref="BD67:BE67"/>
    <mergeCell ref="AA57:AB57"/>
    <mergeCell ref="AD57:AI57"/>
    <mergeCell ref="U58:Z58"/>
    <mergeCell ref="AA58:AB58"/>
    <mergeCell ref="G60:Q60"/>
    <mergeCell ref="AJ60:AO60"/>
    <mergeCell ref="E62:E65"/>
    <mergeCell ref="F62:G62"/>
    <mergeCell ref="H62:M62"/>
    <mergeCell ref="S62:T62"/>
    <mergeCell ref="U62:Z62"/>
    <mergeCell ref="AA62:AB62"/>
    <mergeCell ref="AD62:AI62"/>
    <mergeCell ref="H63:R63"/>
    <mergeCell ref="S63:T63"/>
    <mergeCell ref="U63:Z63"/>
    <mergeCell ref="AA63:AB63"/>
    <mergeCell ref="BN54:BS54"/>
    <mergeCell ref="AD55:AI55"/>
    <mergeCell ref="BH55:BM55"/>
    <mergeCell ref="A54:D70"/>
    <mergeCell ref="E54:E55"/>
    <mergeCell ref="F54:AB55"/>
    <mergeCell ref="AD54:AI54"/>
    <mergeCell ref="AJ54:AO54"/>
    <mergeCell ref="AP54:AU54"/>
    <mergeCell ref="E57:E60"/>
    <mergeCell ref="F57:G57"/>
    <mergeCell ref="H57:M57"/>
    <mergeCell ref="S57:T57"/>
    <mergeCell ref="BH57:BM57"/>
    <mergeCell ref="AD58:AI58"/>
    <mergeCell ref="AV54:BA54"/>
    <mergeCell ref="BB54:BG54"/>
    <mergeCell ref="BH54:BM54"/>
    <mergeCell ref="H59:R59"/>
    <mergeCell ref="S59:T59"/>
    <mergeCell ref="U59:Z59"/>
    <mergeCell ref="AA59:AB59"/>
    <mergeCell ref="AD59:AI59"/>
    <mergeCell ref="U57:Z57"/>
    <mergeCell ref="BH51:BM51"/>
    <mergeCell ref="BN51:BS51"/>
    <mergeCell ref="A52:E53"/>
    <mergeCell ref="F52:Z52"/>
    <mergeCell ref="AD52:AI52"/>
    <mergeCell ref="AJ52:AO52"/>
    <mergeCell ref="AP52:AU52"/>
    <mergeCell ref="AV52:BA52"/>
    <mergeCell ref="BB52:BG52"/>
    <mergeCell ref="R51:T51"/>
    <mergeCell ref="U51:X51"/>
    <mergeCell ref="AD51:AI51"/>
    <mergeCell ref="AJ51:AO51"/>
    <mergeCell ref="AP51:AU51"/>
    <mergeCell ref="AV51:BA51"/>
    <mergeCell ref="BH52:BM52"/>
    <mergeCell ref="BN52:BS52"/>
    <mergeCell ref="AD53:AI53"/>
    <mergeCell ref="AJ53:AO53"/>
    <mergeCell ref="AP53:AU53"/>
    <mergeCell ref="AV53:BA53"/>
    <mergeCell ref="BB53:BG53"/>
    <mergeCell ref="BH53:BM53"/>
    <mergeCell ref="BN53:BS53"/>
    <mergeCell ref="BH49:BM49"/>
    <mergeCell ref="BN49:BS49"/>
    <mergeCell ref="H50:J50"/>
    <mergeCell ref="AD50:AI50"/>
    <mergeCell ref="AJ50:AO50"/>
    <mergeCell ref="AP50:AU50"/>
    <mergeCell ref="AV50:BA50"/>
    <mergeCell ref="BB50:BG50"/>
    <mergeCell ref="BH50:BM50"/>
    <mergeCell ref="BN50:BS50"/>
    <mergeCell ref="A49:E51"/>
    <mergeCell ref="K49:P51"/>
    <mergeCell ref="R49:T49"/>
    <mergeCell ref="U49:X49"/>
    <mergeCell ref="AD49:AI49"/>
    <mergeCell ref="AJ49:AO49"/>
    <mergeCell ref="AP49:AU49"/>
    <mergeCell ref="AV49:BA49"/>
    <mergeCell ref="BB49:BG49"/>
    <mergeCell ref="BB51:BG51"/>
    <mergeCell ref="BH47:BM47"/>
    <mergeCell ref="BN47:BS47"/>
    <mergeCell ref="V48:W48"/>
    <mergeCell ref="Y48:Z48"/>
    <mergeCell ref="AD48:AI48"/>
    <mergeCell ref="AJ48:AO48"/>
    <mergeCell ref="AP48:AU48"/>
    <mergeCell ref="AV48:BA48"/>
    <mergeCell ref="BB48:BG48"/>
    <mergeCell ref="BH48:BM48"/>
    <mergeCell ref="Y47:Z47"/>
    <mergeCell ref="AD47:AI47"/>
    <mergeCell ref="AJ47:AO47"/>
    <mergeCell ref="AP47:AU47"/>
    <mergeCell ref="AV47:BA47"/>
    <mergeCell ref="BB47:BG47"/>
    <mergeCell ref="BN48:BS48"/>
    <mergeCell ref="A47:E48"/>
    <mergeCell ref="F47:G48"/>
    <mergeCell ref="H47:I48"/>
    <mergeCell ref="J47:L48"/>
    <mergeCell ref="M47:M48"/>
    <mergeCell ref="O47:P48"/>
    <mergeCell ref="Q47:S48"/>
    <mergeCell ref="T47:T48"/>
    <mergeCell ref="V47:W47"/>
    <mergeCell ref="A38:AB39"/>
    <mergeCell ref="A42:E44"/>
    <mergeCell ref="K44:Z44"/>
    <mergeCell ref="A45:E46"/>
    <mergeCell ref="AD45:AI45"/>
    <mergeCell ref="AJ45:AU45"/>
    <mergeCell ref="A34:E35"/>
    <mergeCell ref="N34:N35"/>
    <mergeCell ref="O34:Z35"/>
    <mergeCell ref="AA34:AA35"/>
    <mergeCell ref="AV45:BA45"/>
    <mergeCell ref="BB45:BG45"/>
    <mergeCell ref="BH45:BM45"/>
    <mergeCell ref="BN45:BS45"/>
    <mergeCell ref="AD46:AI46"/>
    <mergeCell ref="AJ46:AO46"/>
    <mergeCell ref="AP46:AU46"/>
    <mergeCell ref="AV46:BA46"/>
    <mergeCell ref="BB46:BG46"/>
    <mergeCell ref="BH46:BM46"/>
    <mergeCell ref="BN46:BS46"/>
    <mergeCell ref="W21:AB22"/>
    <mergeCell ref="J24:M24"/>
    <mergeCell ref="X24:AA24"/>
    <mergeCell ref="A36:E37"/>
    <mergeCell ref="N36:N37"/>
    <mergeCell ref="O36:Z37"/>
    <mergeCell ref="AA36:AA37"/>
    <mergeCell ref="R27:S28"/>
    <mergeCell ref="T27:U28"/>
    <mergeCell ref="V27:W28"/>
    <mergeCell ref="X27:X28"/>
    <mergeCell ref="Y27:Z28"/>
    <mergeCell ref="AA27:AB28"/>
    <mergeCell ref="A27:E28"/>
    <mergeCell ref="F27:G28"/>
    <mergeCell ref="H27:J28"/>
    <mergeCell ref="K27:L28"/>
    <mergeCell ref="M27:N28"/>
    <mergeCell ref="O27:Q28"/>
    <mergeCell ref="A29:E33"/>
    <mergeCell ref="K33:O33"/>
    <mergeCell ref="U33:AA33"/>
    <mergeCell ref="V15:V17"/>
    <mergeCell ref="C18:E19"/>
    <mergeCell ref="A13:B19"/>
    <mergeCell ref="A25:E26"/>
    <mergeCell ref="F25:G26"/>
    <mergeCell ref="H25:J26"/>
    <mergeCell ref="K25:L26"/>
    <mergeCell ref="M25:N26"/>
    <mergeCell ref="O25:Q26"/>
    <mergeCell ref="T15:U17"/>
    <mergeCell ref="R25:S26"/>
    <mergeCell ref="T25:U26"/>
    <mergeCell ref="U18:Y18"/>
    <mergeCell ref="F19:L19"/>
    <mergeCell ref="V25:W26"/>
    <mergeCell ref="X25:X26"/>
    <mergeCell ref="A20:E24"/>
    <mergeCell ref="F20:H21"/>
    <mergeCell ref="I20:N21"/>
    <mergeCell ref="O20:S24"/>
    <mergeCell ref="T20:AB20"/>
    <mergeCell ref="Y25:Z26"/>
    <mergeCell ref="AA25:AB26"/>
    <mergeCell ref="T21:V22"/>
    <mergeCell ref="T10:U12"/>
    <mergeCell ref="V10:V12"/>
    <mergeCell ref="H58:R58"/>
    <mergeCell ref="S58:T58"/>
    <mergeCell ref="T6:AB7"/>
    <mergeCell ref="X3:AB3"/>
    <mergeCell ref="C4:E5"/>
    <mergeCell ref="F4:L5"/>
    <mergeCell ref="M4:N5"/>
    <mergeCell ref="O4:S5"/>
    <mergeCell ref="T4:X5"/>
    <mergeCell ref="Z4:AA5"/>
    <mergeCell ref="AB4:AB5"/>
    <mergeCell ref="T8:AB9"/>
    <mergeCell ref="O13:S14"/>
    <mergeCell ref="O15:S17"/>
    <mergeCell ref="A10:E12"/>
    <mergeCell ref="O10:S12"/>
    <mergeCell ref="F13:N14"/>
    <mergeCell ref="F10:N12"/>
    <mergeCell ref="T13:AB14"/>
    <mergeCell ref="F15:N17"/>
    <mergeCell ref="C13:E14"/>
    <mergeCell ref="C15:E17"/>
    <mergeCell ref="G53:Z53"/>
    <mergeCell ref="AA53:AB53"/>
    <mergeCell ref="F63:G64"/>
    <mergeCell ref="F58:G59"/>
    <mergeCell ref="BF68:BG68"/>
    <mergeCell ref="BD68:BE68"/>
    <mergeCell ref="BB68:BC68"/>
    <mergeCell ref="AZ68:BA68"/>
    <mergeCell ref="D1:E2"/>
    <mergeCell ref="F1:G2"/>
    <mergeCell ref="H1:I2"/>
    <mergeCell ref="J1:AB2"/>
    <mergeCell ref="A8:E9"/>
    <mergeCell ref="O8:S9"/>
    <mergeCell ref="F8:N9"/>
    <mergeCell ref="A3:B5"/>
    <mergeCell ref="C3:E3"/>
    <mergeCell ref="F3:L3"/>
    <mergeCell ref="M3:N3"/>
    <mergeCell ref="O3:S3"/>
    <mergeCell ref="T3:V3"/>
    <mergeCell ref="A6:E7"/>
    <mergeCell ref="F6:N7"/>
    <mergeCell ref="O6:S7"/>
  </mergeCells>
  <phoneticPr fontId="1"/>
  <dataValidations count="1">
    <dataValidation type="list" allowBlank="1" showInputMessage="1" showErrorMessage="1" sqref="H67:M67 H57:M57 H62:M62" xr:uid="{AB2EA86F-BDC6-4915-8988-15124792D0D2}">
      <formula1>区分１</formula1>
    </dataValidation>
  </dataValidations>
  <pageMargins left="0.43307086614173229" right="0.23622047244094491" top="0.35433070866141736" bottom="0.35433070866141736" header="0.31496062992125984" footer="0.31496062992125984"/>
  <pageSetup paperSize="9" scale="99" fitToHeight="0" orientation="portrait" r:id="rId1"/>
  <rowBreaks count="1" manualBreakCount="1">
    <brk id="39" max="27" man="1"/>
  </rowBreaks>
  <colBreaks count="1" manualBreakCount="1">
    <brk id="28" max="1048575" man="1"/>
  </colBreaks>
  <drawing r:id="rId2"/>
  <legacyDrawing r:id="rId3"/>
  <controls>
    <mc:AlternateContent xmlns:mc="http://schemas.openxmlformats.org/markup-compatibility/2006">
      <mc:Choice Requires="x14">
        <control shapeId="26682" r:id="rId4" name="CheckBox60">
          <controlPr defaultSize="0" autoLine="0" r:id="rId5">
            <anchor moveWithCells="1">
              <from>
                <xdr:col>18</xdr:col>
                <xdr:colOff>198120</xdr:colOff>
                <xdr:row>79</xdr:row>
                <xdr:rowOff>121920</xdr:rowOff>
              </from>
              <to>
                <xdr:col>22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26682" r:id="rId4" name="CheckBox60"/>
      </mc:Fallback>
    </mc:AlternateContent>
    <mc:AlternateContent xmlns:mc="http://schemas.openxmlformats.org/markup-compatibility/2006">
      <mc:Choice Requires="x14">
        <control shapeId="26681" r:id="rId6" name="CheckBox59">
          <controlPr defaultSize="0" autoLine="0" r:id="rId7">
            <anchor moveWithCells="1">
              <from>
                <xdr:col>14</xdr:col>
                <xdr:colOff>198120</xdr:colOff>
                <xdr:row>79</xdr:row>
                <xdr:rowOff>121920</xdr:rowOff>
              </from>
              <to>
                <xdr:col>18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26681" r:id="rId6" name="CheckBox59"/>
      </mc:Fallback>
    </mc:AlternateContent>
    <mc:AlternateContent xmlns:mc="http://schemas.openxmlformats.org/markup-compatibility/2006">
      <mc:Choice Requires="x14">
        <control shapeId="26680" r:id="rId8" name="CheckBox58">
          <controlPr defaultSize="0" autoLine="0" r:id="rId9">
            <anchor moveWithCells="1">
              <from>
                <xdr:col>23</xdr:col>
                <xdr:colOff>137160</xdr:colOff>
                <xdr:row>79</xdr:row>
                <xdr:rowOff>106680</xdr:rowOff>
              </from>
              <to>
                <xdr:col>26</xdr:col>
                <xdr:colOff>129540</xdr:colOff>
                <xdr:row>80</xdr:row>
                <xdr:rowOff>76200</xdr:rowOff>
              </to>
            </anchor>
          </controlPr>
        </control>
      </mc:Choice>
      <mc:Fallback>
        <control shapeId="26680" r:id="rId8" name="CheckBox58"/>
      </mc:Fallback>
    </mc:AlternateContent>
    <mc:AlternateContent xmlns:mc="http://schemas.openxmlformats.org/markup-compatibility/2006">
      <mc:Choice Requires="x14">
        <control shapeId="26679" r:id="rId10" name="CheckBox55">
          <controlPr defaultSize="0" autoLine="0" r:id="rId11">
            <anchor moveWithCells="1">
              <from>
                <xdr:col>10</xdr:col>
                <xdr:colOff>167640</xdr:colOff>
                <xdr:row>79</xdr:row>
                <xdr:rowOff>129540</xdr:rowOff>
              </from>
              <to>
                <xdr:col>14</xdr:col>
                <xdr:colOff>15240</xdr:colOff>
                <xdr:row>80</xdr:row>
                <xdr:rowOff>76200</xdr:rowOff>
              </to>
            </anchor>
          </controlPr>
        </control>
      </mc:Choice>
      <mc:Fallback>
        <control shapeId="26679" r:id="rId10" name="CheckBox55"/>
      </mc:Fallback>
    </mc:AlternateContent>
    <mc:AlternateContent xmlns:mc="http://schemas.openxmlformats.org/markup-compatibility/2006">
      <mc:Choice Requires="x14">
        <control shapeId="26678" r:id="rId12" name="CheckBox54">
          <controlPr defaultSize="0" autoLine="0" r:id="rId13">
            <anchor moveWithCells="1">
              <from>
                <xdr:col>6</xdr:col>
                <xdr:colOff>152400</xdr:colOff>
                <xdr:row>79</xdr:row>
                <xdr:rowOff>114300</xdr:rowOff>
              </from>
              <to>
                <xdr:col>10</xdr:col>
                <xdr:colOff>15240</xdr:colOff>
                <xdr:row>80</xdr:row>
                <xdr:rowOff>83820</xdr:rowOff>
              </to>
            </anchor>
          </controlPr>
        </control>
      </mc:Choice>
      <mc:Fallback>
        <control shapeId="26678" r:id="rId12" name="CheckBox54"/>
      </mc:Fallback>
    </mc:AlternateContent>
    <mc:AlternateContent xmlns:mc="http://schemas.openxmlformats.org/markup-compatibility/2006">
      <mc:Choice Requires="x14">
        <control shapeId="26677" r:id="rId14" name="CheckBox53">
          <controlPr defaultSize="0" autoLine="0" r:id="rId15">
            <anchor moveWithCells="1">
              <from>
                <xdr:col>20</xdr:col>
                <xdr:colOff>99060</xdr:colOff>
                <xdr:row>75</xdr:row>
                <xdr:rowOff>53340</xdr:rowOff>
              </from>
              <to>
                <xdr:col>22</xdr:col>
                <xdr:colOff>83820</xdr:colOff>
                <xdr:row>75</xdr:row>
                <xdr:rowOff>228600</xdr:rowOff>
              </to>
            </anchor>
          </controlPr>
        </control>
      </mc:Choice>
      <mc:Fallback>
        <control shapeId="26677" r:id="rId14" name="CheckBox53"/>
      </mc:Fallback>
    </mc:AlternateContent>
    <mc:AlternateContent xmlns:mc="http://schemas.openxmlformats.org/markup-compatibility/2006">
      <mc:Choice Requires="x14">
        <control shapeId="26676" r:id="rId16" name="CheckBox52">
          <controlPr defaultSize="0" autoLine="0" r:id="rId17">
            <anchor moveWithCells="1">
              <from>
                <xdr:col>20</xdr:col>
                <xdr:colOff>99060</xdr:colOff>
                <xdr:row>76</xdr:row>
                <xdr:rowOff>45720</xdr:rowOff>
              </from>
              <to>
                <xdr:col>22</xdr:col>
                <xdr:colOff>228600</xdr:colOff>
                <xdr:row>77</xdr:row>
                <xdr:rowOff>0</xdr:rowOff>
              </to>
            </anchor>
          </controlPr>
        </control>
      </mc:Choice>
      <mc:Fallback>
        <control shapeId="26676" r:id="rId16" name="CheckBox52"/>
      </mc:Fallback>
    </mc:AlternateContent>
    <mc:AlternateContent xmlns:mc="http://schemas.openxmlformats.org/markup-compatibility/2006">
      <mc:Choice Requires="x14">
        <control shapeId="26675" r:id="rId18" name="CheckBox51">
          <controlPr defaultSize="0" autoLine="0" autoPict="0" r:id="rId19">
            <anchor moveWithCells="1">
              <from>
                <xdr:col>17</xdr:col>
                <xdr:colOff>129540</xdr:colOff>
                <xdr:row>73</xdr:row>
                <xdr:rowOff>30480</xdr:rowOff>
              </from>
              <to>
                <xdr:col>27</xdr:col>
                <xdr:colOff>68580</xdr:colOff>
                <xdr:row>73</xdr:row>
                <xdr:rowOff>228600</xdr:rowOff>
              </to>
            </anchor>
          </controlPr>
        </control>
      </mc:Choice>
      <mc:Fallback>
        <control shapeId="26675" r:id="rId18" name="CheckBox51"/>
      </mc:Fallback>
    </mc:AlternateContent>
    <mc:AlternateContent xmlns:mc="http://schemas.openxmlformats.org/markup-compatibility/2006">
      <mc:Choice Requires="x14">
        <control shapeId="26674" r:id="rId20" name="CheckBox50">
          <controlPr defaultSize="0" autoLine="0" r:id="rId21">
            <anchor moveWithCells="1">
              <from>
                <xdr:col>11</xdr:col>
                <xdr:colOff>0</xdr:colOff>
                <xdr:row>72</xdr:row>
                <xdr:rowOff>205740</xdr:rowOff>
              </from>
              <to>
                <xdr:col>17</xdr:col>
                <xdr:colOff>22860</xdr:colOff>
                <xdr:row>73</xdr:row>
                <xdr:rowOff>243840</xdr:rowOff>
              </to>
            </anchor>
          </controlPr>
        </control>
      </mc:Choice>
      <mc:Fallback>
        <control shapeId="26674" r:id="rId20" name="CheckBox50"/>
      </mc:Fallback>
    </mc:AlternateContent>
    <mc:AlternateContent xmlns:mc="http://schemas.openxmlformats.org/markup-compatibility/2006">
      <mc:Choice Requires="x14">
        <control shapeId="26673" r:id="rId22" name="CheckBox49">
          <controlPr defaultSize="0" autoLine="0" autoPict="0" r:id="rId23">
            <anchor moveWithCells="1">
              <from>
                <xdr:col>17</xdr:col>
                <xdr:colOff>114300</xdr:colOff>
                <xdr:row>71</xdr:row>
                <xdr:rowOff>167640</xdr:rowOff>
              </from>
              <to>
                <xdr:col>27</xdr:col>
                <xdr:colOff>53340</xdr:colOff>
                <xdr:row>72</xdr:row>
                <xdr:rowOff>167640</xdr:rowOff>
              </to>
            </anchor>
          </controlPr>
        </control>
      </mc:Choice>
      <mc:Fallback>
        <control shapeId="26673" r:id="rId22" name="CheckBox49"/>
      </mc:Fallback>
    </mc:AlternateContent>
    <mc:AlternateContent xmlns:mc="http://schemas.openxmlformats.org/markup-compatibility/2006">
      <mc:Choice Requires="x14">
        <control shapeId="26672" r:id="rId24" name="CheckBox48">
          <controlPr defaultSize="0" autoLine="0" r:id="rId25">
            <anchor moveWithCells="1">
              <from>
                <xdr:col>11</xdr:col>
                <xdr:colOff>0</xdr:colOff>
                <xdr:row>71</xdr:row>
                <xdr:rowOff>167640</xdr:rowOff>
              </from>
              <to>
                <xdr:col>17</xdr:col>
                <xdr:colOff>45720</xdr:colOff>
                <xdr:row>72</xdr:row>
                <xdr:rowOff>144780</xdr:rowOff>
              </to>
            </anchor>
          </controlPr>
        </control>
      </mc:Choice>
      <mc:Fallback>
        <control shapeId="26672" r:id="rId24" name="CheckBox48"/>
      </mc:Fallback>
    </mc:AlternateContent>
    <mc:AlternateContent xmlns:mc="http://schemas.openxmlformats.org/markup-compatibility/2006">
      <mc:Choice Requires="x14">
        <control shapeId="26671" r:id="rId26" name="CheckBox47">
          <controlPr defaultSize="0" autoLine="0" r:id="rId27">
            <anchor moveWithCells="1">
              <from>
                <xdr:col>5</xdr:col>
                <xdr:colOff>198120</xdr:colOff>
                <xdr:row>74</xdr:row>
                <xdr:rowOff>15240</xdr:rowOff>
              </from>
              <to>
                <xdr:col>8</xdr:col>
                <xdr:colOff>114300</xdr:colOff>
                <xdr:row>74</xdr:row>
                <xdr:rowOff>228600</xdr:rowOff>
              </to>
            </anchor>
          </controlPr>
        </control>
      </mc:Choice>
      <mc:Fallback>
        <control shapeId="26671" r:id="rId26" name="CheckBox47"/>
      </mc:Fallback>
    </mc:AlternateContent>
    <mc:AlternateContent xmlns:mc="http://schemas.openxmlformats.org/markup-compatibility/2006">
      <mc:Choice Requires="x14">
        <control shapeId="26670" r:id="rId28" name="CheckBox46">
          <controlPr defaultSize="0" autoLine="0" r:id="rId29">
            <anchor moveWithCells="1">
              <from>
                <xdr:col>5</xdr:col>
                <xdr:colOff>198120</xdr:colOff>
                <xdr:row>72</xdr:row>
                <xdr:rowOff>205740</xdr:rowOff>
              </from>
              <to>
                <xdr:col>10</xdr:col>
                <xdr:colOff>22860</xdr:colOff>
                <xdr:row>73</xdr:row>
                <xdr:rowOff>205740</xdr:rowOff>
              </to>
            </anchor>
          </controlPr>
        </control>
      </mc:Choice>
      <mc:Fallback>
        <control shapeId="26670" r:id="rId28" name="CheckBox46"/>
      </mc:Fallback>
    </mc:AlternateContent>
    <mc:AlternateContent xmlns:mc="http://schemas.openxmlformats.org/markup-compatibility/2006">
      <mc:Choice Requires="x14">
        <control shapeId="26669" r:id="rId30" name="CheckBox45">
          <controlPr defaultSize="0" autoLine="0" r:id="rId31">
            <anchor moveWithCells="1">
              <from>
                <xdr:col>5</xdr:col>
                <xdr:colOff>198120</xdr:colOff>
                <xdr:row>71</xdr:row>
                <xdr:rowOff>152400</xdr:rowOff>
              </from>
              <to>
                <xdr:col>10</xdr:col>
                <xdr:colOff>38100</xdr:colOff>
                <xdr:row>72</xdr:row>
                <xdr:rowOff>114300</xdr:rowOff>
              </to>
            </anchor>
          </controlPr>
        </control>
      </mc:Choice>
      <mc:Fallback>
        <control shapeId="26669" r:id="rId30" name="CheckBox45"/>
      </mc:Fallback>
    </mc:AlternateContent>
    <mc:AlternateContent xmlns:mc="http://schemas.openxmlformats.org/markup-compatibility/2006">
      <mc:Choice Requires="x14">
        <control shapeId="26668" r:id="rId32" name="CheckBox44">
          <controlPr defaultSize="0" autoLine="0" autoPict="0" r:id="rId33">
            <anchor moveWithCells="1">
              <from>
                <xdr:col>17</xdr:col>
                <xdr:colOff>114300</xdr:colOff>
                <xdr:row>70</xdr:row>
                <xdr:rowOff>114300</xdr:rowOff>
              </from>
              <to>
                <xdr:col>27</xdr:col>
                <xdr:colOff>137160</xdr:colOff>
                <xdr:row>71</xdr:row>
                <xdr:rowOff>68580</xdr:rowOff>
              </to>
            </anchor>
          </controlPr>
        </control>
      </mc:Choice>
      <mc:Fallback>
        <control shapeId="26668" r:id="rId32" name="CheckBox44"/>
      </mc:Fallback>
    </mc:AlternateContent>
    <mc:AlternateContent xmlns:mc="http://schemas.openxmlformats.org/markup-compatibility/2006">
      <mc:Choice Requires="x14">
        <control shapeId="26667" r:id="rId34" name="CheckBox43">
          <controlPr defaultSize="0" autoLine="0" r:id="rId35">
            <anchor moveWithCells="1">
              <from>
                <xdr:col>11</xdr:col>
                <xdr:colOff>15240</xdr:colOff>
                <xdr:row>70</xdr:row>
                <xdr:rowOff>91440</xdr:rowOff>
              </from>
              <to>
                <xdr:col>16</xdr:col>
                <xdr:colOff>175260</xdr:colOff>
                <xdr:row>71</xdr:row>
                <xdr:rowOff>45720</xdr:rowOff>
              </to>
            </anchor>
          </controlPr>
        </control>
      </mc:Choice>
      <mc:Fallback>
        <control shapeId="26667" r:id="rId34" name="CheckBox43"/>
      </mc:Fallback>
    </mc:AlternateContent>
    <mc:AlternateContent xmlns:mc="http://schemas.openxmlformats.org/markup-compatibility/2006">
      <mc:Choice Requires="x14">
        <control shapeId="26666" r:id="rId36" name="CheckBox42">
          <controlPr defaultSize="0" autoLine="0" r:id="rId37">
            <anchor moveWithCells="1">
              <from>
                <xdr:col>5</xdr:col>
                <xdr:colOff>198120</xdr:colOff>
                <xdr:row>70</xdr:row>
                <xdr:rowOff>83820</xdr:rowOff>
              </from>
              <to>
                <xdr:col>10</xdr:col>
                <xdr:colOff>137160</xdr:colOff>
                <xdr:row>71</xdr:row>
                <xdr:rowOff>38100</xdr:rowOff>
              </to>
            </anchor>
          </controlPr>
        </control>
      </mc:Choice>
      <mc:Fallback>
        <control shapeId="26666" r:id="rId36" name="CheckBox42"/>
      </mc:Fallback>
    </mc:AlternateContent>
    <mc:AlternateContent xmlns:mc="http://schemas.openxmlformats.org/markup-compatibility/2006">
      <mc:Choice Requires="x14">
        <control shapeId="26665" r:id="rId38" name="CheckBox41">
          <controlPr defaultSize="0" autoLine="0" r:id="rId39">
            <anchor moveWithCells="1">
              <from>
                <xdr:col>21</xdr:col>
                <xdr:colOff>182880</xdr:colOff>
                <xdr:row>44</xdr:row>
                <xdr:rowOff>121920</xdr:rowOff>
              </from>
              <to>
                <xdr:col>27</xdr:col>
                <xdr:colOff>83820</xdr:colOff>
                <xdr:row>45</xdr:row>
                <xdr:rowOff>121920</xdr:rowOff>
              </to>
            </anchor>
          </controlPr>
        </control>
      </mc:Choice>
      <mc:Fallback>
        <control shapeId="26665" r:id="rId38" name="CheckBox41"/>
      </mc:Fallback>
    </mc:AlternateContent>
    <mc:AlternateContent xmlns:mc="http://schemas.openxmlformats.org/markup-compatibility/2006">
      <mc:Choice Requires="x14">
        <control shapeId="26664" r:id="rId40" name="CheckBox40">
          <controlPr defaultSize="0" autoLine="0" r:id="rId41">
            <anchor moveWithCells="1">
              <from>
                <xdr:col>17</xdr:col>
                <xdr:colOff>167640</xdr:colOff>
                <xdr:row>44</xdr:row>
                <xdr:rowOff>152400</xdr:rowOff>
              </from>
              <to>
                <xdr:col>21</xdr:col>
                <xdr:colOff>99060</xdr:colOff>
                <xdr:row>45</xdr:row>
                <xdr:rowOff>114300</xdr:rowOff>
              </to>
            </anchor>
          </controlPr>
        </control>
      </mc:Choice>
      <mc:Fallback>
        <control shapeId="26664" r:id="rId40" name="CheckBox40"/>
      </mc:Fallback>
    </mc:AlternateContent>
    <mc:AlternateContent xmlns:mc="http://schemas.openxmlformats.org/markup-compatibility/2006">
      <mc:Choice Requires="x14">
        <control shapeId="26663" r:id="rId42" name="CheckBox39">
          <controlPr defaultSize="0" autoLine="0" r:id="rId43">
            <anchor moveWithCells="1">
              <from>
                <xdr:col>14</xdr:col>
                <xdr:colOff>175260</xdr:colOff>
                <xdr:row>44</xdr:row>
                <xdr:rowOff>152400</xdr:rowOff>
              </from>
              <to>
                <xdr:col>17</xdr:col>
                <xdr:colOff>15240</xdr:colOff>
                <xdr:row>45</xdr:row>
                <xdr:rowOff>106680</xdr:rowOff>
              </to>
            </anchor>
          </controlPr>
        </control>
      </mc:Choice>
      <mc:Fallback>
        <control shapeId="26663" r:id="rId42" name="CheckBox39"/>
      </mc:Fallback>
    </mc:AlternateContent>
    <mc:AlternateContent xmlns:mc="http://schemas.openxmlformats.org/markup-compatibility/2006">
      <mc:Choice Requires="x14">
        <control shapeId="26662" r:id="rId44" name="CheckBox38">
          <controlPr defaultSize="0" autoLine="0" r:id="rId45">
            <anchor moveWithCells="1">
              <from>
                <xdr:col>11</xdr:col>
                <xdr:colOff>167640</xdr:colOff>
                <xdr:row>44</xdr:row>
                <xdr:rowOff>152400</xdr:rowOff>
              </from>
              <to>
                <xdr:col>14</xdr:col>
                <xdr:colOff>22860</xdr:colOff>
                <xdr:row>45</xdr:row>
                <xdr:rowOff>106680</xdr:rowOff>
              </to>
            </anchor>
          </controlPr>
        </control>
      </mc:Choice>
      <mc:Fallback>
        <control shapeId="26662" r:id="rId44" name="CheckBox38"/>
      </mc:Fallback>
    </mc:AlternateContent>
    <mc:AlternateContent xmlns:mc="http://schemas.openxmlformats.org/markup-compatibility/2006">
      <mc:Choice Requires="x14">
        <control shapeId="26661" r:id="rId46" name="CheckBox37">
          <controlPr defaultSize="0" autoLine="0" r:id="rId47">
            <anchor moveWithCells="1">
              <from>
                <xdr:col>8</xdr:col>
                <xdr:colOff>160020</xdr:colOff>
                <xdr:row>44</xdr:row>
                <xdr:rowOff>152400</xdr:rowOff>
              </from>
              <to>
                <xdr:col>11</xdr:col>
                <xdr:colOff>7620</xdr:colOff>
                <xdr:row>45</xdr:row>
                <xdr:rowOff>106680</xdr:rowOff>
              </to>
            </anchor>
          </controlPr>
        </control>
      </mc:Choice>
      <mc:Fallback>
        <control shapeId="26661" r:id="rId46" name="CheckBox37"/>
      </mc:Fallback>
    </mc:AlternateContent>
    <mc:AlternateContent xmlns:mc="http://schemas.openxmlformats.org/markup-compatibility/2006">
      <mc:Choice Requires="x14">
        <control shapeId="26660" r:id="rId48" name="CheckBox36">
          <controlPr defaultSize="0" autoLine="0" r:id="rId49">
            <anchor moveWithCells="1">
              <from>
                <xdr:col>5</xdr:col>
                <xdr:colOff>114300</xdr:colOff>
                <xdr:row>44</xdr:row>
                <xdr:rowOff>160020</xdr:rowOff>
              </from>
              <to>
                <xdr:col>8</xdr:col>
                <xdr:colOff>83820</xdr:colOff>
                <xdr:row>45</xdr:row>
                <xdr:rowOff>106680</xdr:rowOff>
              </to>
            </anchor>
          </controlPr>
        </control>
      </mc:Choice>
      <mc:Fallback>
        <control shapeId="26660" r:id="rId48" name="CheckBox36"/>
      </mc:Fallback>
    </mc:AlternateContent>
    <mc:AlternateContent xmlns:mc="http://schemas.openxmlformats.org/markup-compatibility/2006">
      <mc:Choice Requires="x14">
        <control shapeId="26659" r:id="rId50" name="CheckBox35">
          <controlPr defaultSize="0" autoLine="0" r:id="rId51">
            <anchor moveWithCells="1">
              <from>
                <xdr:col>6</xdr:col>
                <xdr:colOff>22860</xdr:colOff>
                <xdr:row>43</xdr:row>
                <xdr:rowOff>22860</xdr:rowOff>
              </from>
              <to>
                <xdr:col>8</xdr:col>
                <xdr:colOff>175260</xdr:colOff>
                <xdr:row>43</xdr:row>
                <xdr:rowOff>236220</xdr:rowOff>
              </to>
            </anchor>
          </controlPr>
        </control>
      </mc:Choice>
      <mc:Fallback>
        <control shapeId="26659" r:id="rId50" name="CheckBox35"/>
      </mc:Fallback>
    </mc:AlternateContent>
    <mc:AlternateContent xmlns:mc="http://schemas.openxmlformats.org/markup-compatibility/2006">
      <mc:Choice Requires="x14">
        <control shapeId="26658" r:id="rId52" name="CheckBox34">
          <controlPr defaultSize="0" autoLine="0" r:id="rId53">
            <anchor moveWithCells="1">
              <from>
                <xdr:col>21</xdr:col>
                <xdr:colOff>22860</xdr:colOff>
                <xdr:row>42</xdr:row>
                <xdr:rowOff>15240</xdr:rowOff>
              </from>
              <to>
                <xdr:col>24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26658" r:id="rId52" name="CheckBox34"/>
      </mc:Fallback>
    </mc:AlternateContent>
    <mc:AlternateContent xmlns:mc="http://schemas.openxmlformats.org/markup-compatibility/2006">
      <mc:Choice Requires="x14">
        <control shapeId="26657" r:id="rId54" name="CheckBox33">
          <controlPr defaultSize="0" autoLine="0" r:id="rId55">
            <anchor moveWithCells="1">
              <from>
                <xdr:col>16</xdr:col>
                <xdr:colOff>30480</xdr:colOff>
                <xdr:row>42</xdr:row>
                <xdr:rowOff>22860</xdr:rowOff>
              </from>
              <to>
                <xdr:col>19</xdr:col>
                <xdr:colOff>45720</xdr:colOff>
                <xdr:row>42</xdr:row>
                <xdr:rowOff>228600</xdr:rowOff>
              </to>
            </anchor>
          </controlPr>
        </control>
      </mc:Choice>
      <mc:Fallback>
        <control shapeId="26657" r:id="rId54" name="CheckBox33"/>
      </mc:Fallback>
    </mc:AlternateContent>
    <mc:AlternateContent xmlns:mc="http://schemas.openxmlformats.org/markup-compatibility/2006">
      <mc:Choice Requires="x14">
        <control shapeId="26656" r:id="rId56" name="CheckBox32">
          <controlPr defaultSize="0" autoLine="0" r:id="rId57">
            <anchor moveWithCells="1">
              <from>
                <xdr:col>11</xdr:col>
                <xdr:colOff>22860</xdr:colOff>
                <xdr:row>42</xdr:row>
                <xdr:rowOff>15240</xdr:rowOff>
              </from>
              <to>
                <xdr:col>15</xdr:col>
                <xdr:colOff>129540</xdr:colOff>
                <xdr:row>43</xdr:row>
                <xdr:rowOff>15240</xdr:rowOff>
              </to>
            </anchor>
          </controlPr>
        </control>
      </mc:Choice>
      <mc:Fallback>
        <control shapeId="26656" r:id="rId56" name="CheckBox32"/>
      </mc:Fallback>
    </mc:AlternateContent>
    <mc:AlternateContent xmlns:mc="http://schemas.openxmlformats.org/markup-compatibility/2006">
      <mc:Choice Requires="x14">
        <control shapeId="26655" r:id="rId58" name="CheckBox31">
          <controlPr defaultSize="0" autoLine="0" r:id="rId59">
            <anchor moveWithCells="1">
              <from>
                <xdr:col>6</xdr:col>
                <xdr:colOff>22860</xdr:colOff>
                <xdr:row>42</xdr:row>
                <xdr:rowOff>22860</xdr:rowOff>
              </from>
              <to>
                <xdr:col>9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26655" r:id="rId58" name="CheckBox31"/>
      </mc:Fallback>
    </mc:AlternateContent>
    <mc:AlternateContent xmlns:mc="http://schemas.openxmlformats.org/markup-compatibility/2006">
      <mc:Choice Requires="x14">
        <control shapeId="26654" r:id="rId60" name="CheckBox30">
          <controlPr defaultSize="0" autoLine="0" r:id="rId61">
            <anchor moveWithCells="1">
              <from>
                <xdr:col>21</xdr:col>
                <xdr:colOff>22860</xdr:colOff>
                <xdr:row>41</xdr:row>
                <xdr:rowOff>15240</xdr:rowOff>
              </from>
              <to>
                <xdr:col>24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26654" r:id="rId60" name="CheckBox30"/>
      </mc:Fallback>
    </mc:AlternateContent>
    <mc:AlternateContent xmlns:mc="http://schemas.openxmlformats.org/markup-compatibility/2006">
      <mc:Choice Requires="x14">
        <control shapeId="26653" r:id="rId62" name="CheckBox29">
          <controlPr defaultSize="0" autoLine="0" r:id="rId63">
            <anchor moveWithCells="1">
              <from>
                <xdr:col>16</xdr:col>
                <xdr:colOff>30480</xdr:colOff>
                <xdr:row>41</xdr:row>
                <xdr:rowOff>22860</xdr:rowOff>
              </from>
              <to>
                <xdr:col>19</xdr:col>
                <xdr:colOff>45720</xdr:colOff>
                <xdr:row>41</xdr:row>
                <xdr:rowOff>228600</xdr:rowOff>
              </to>
            </anchor>
          </controlPr>
        </control>
      </mc:Choice>
      <mc:Fallback>
        <control shapeId="26653" r:id="rId62" name="CheckBox29"/>
      </mc:Fallback>
    </mc:AlternateContent>
    <mc:AlternateContent xmlns:mc="http://schemas.openxmlformats.org/markup-compatibility/2006">
      <mc:Choice Requires="x14">
        <control shapeId="26652" r:id="rId64" name="CheckBox28">
          <controlPr defaultSize="0" autoLine="0" r:id="rId65">
            <anchor moveWithCells="1">
              <from>
                <xdr:col>11</xdr:col>
                <xdr:colOff>22860</xdr:colOff>
                <xdr:row>41</xdr:row>
                <xdr:rowOff>7620</xdr:rowOff>
              </from>
              <to>
                <xdr:col>15</xdr:col>
                <xdr:colOff>129540</xdr:colOff>
                <xdr:row>42</xdr:row>
                <xdr:rowOff>7620</xdr:rowOff>
              </to>
            </anchor>
          </controlPr>
        </control>
      </mc:Choice>
      <mc:Fallback>
        <control shapeId="26652" r:id="rId64" name="CheckBox28"/>
      </mc:Fallback>
    </mc:AlternateContent>
    <mc:AlternateContent xmlns:mc="http://schemas.openxmlformats.org/markup-compatibility/2006">
      <mc:Choice Requires="x14">
        <control shapeId="26651" r:id="rId66" name="CheckBox27">
          <controlPr defaultSize="0" autoLine="0" r:id="rId67">
            <anchor moveWithCells="1">
              <from>
                <xdr:col>6</xdr:col>
                <xdr:colOff>22860</xdr:colOff>
                <xdr:row>41</xdr:row>
                <xdr:rowOff>22860</xdr:rowOff>
              </from>
              <to>
                <xdr:col>9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26651" r:id="rId66" name="CheckBox27"/>
      </mc:Fallback>
    </mc:AlternateContent>
    <mc:AlternateContent xmlns:mc="http://schemas.openxmlformats.org/markup-compatibility/2006">
      <mc:Choice Requires="x14">
        <control shapeId="26650" r:id="rId68" name="CheckBox26">
          <controlPr defaultSize="0" autoLine="0" r:id="rId69">
            <anchor moveWithCells="1">
              <from>
                <xdr:col>11</xdr:col>
                <xdr:colOff>22860</xdr:colOff>
                <xdr:row>35</xdr:row>
                <xdr:rowOff>152400</xdr:rowOff>
              </from>
              <to>
                <xdr:col>13</xdr:col>
                <xdr:colOff>106680</xdr:colOff>
                <xdr:row>36</xdr:row>
                <xdr:rowOff>152400</xdr:rowOff>
              </to>
            </anchor>
          </controlPr>
        </control>
      </mc:Choice>
      <mc:Fallback>
        <control shapeId="26650" r:id="rId68" name="CheckBox26"/>
      </mc:Fallback>
    </mc:AlternateContent>
    <mc:AlternateContent xmlns:mc="http://schemas.openxmlformats.org/markup-compatibility/2006">
      <mc:Choice Requires="x14">
        <control shapeId="26649" r:id="rId70" name="CheckBox25">
          <controlPr defaultSize="0" autoLine="0" r:id="rId71">
            <anchor moveWithCells="1">
              <from>
                <xdr:col>6</xdr:col>
                <xdr:colOff>22860</xdr:colOff>
                <xdr:row>35</xdr:row>
                <xdr:rowOff>152400</xdr:rowOff>
              </from>
              <to>
                <xdr:col>9</xdr:col>
                <xdr:colOff>106680</xdr:colOff>
                <xdr:row>36</xdr:row>
                <xdr:rowOff>114300</xdr:rowOff>
              </to>
            </anchor>
          </controlPr>
        </control>
      </mc:Choice>
      <mc:Fallback>
        <control shapeId="26649" r:id="rId70" name="CheckBox25"/>
      </mc:Fallback>
    </mc:AlternateContent>
    <mc:AlternateContent xmlns:mc="http://schemas.openxmlformats.org/markup-compatibility/2006">
      <mc:Choice Requires="x14">
        <control shapeId="26648" r:id="rId72" name="CheckBox24">
          <controlPr defaultSize="0" autoLine="0" r:id="rId73">
            <anchor moveWithCells="1">
              <from>
                <xdr:col>11</xdr:col>
                <xdr:colOff>22860</xdr:colOff>
                <xdr:row>33</xdr:row>
                <xdr:rowOff>152400</xdr:rowOff>
              </from>
              <to>
                <xdr:col>13</xdr:col>
                <xdr:colOff>68580</xdr:colOff>
                <xdr:row>34</xdr:row>
                <xdr:rowOff>114300</xdr:rowOff>
              </to>
            </anchor>
          </controlPr>
        </control>
      </mc:Choice>
      <mc:Fallback>
        <control shapeId="26648" r:id="rId72" name="CheckBox24"/>
      </mc:Fallback>
    </mc:AlternateContent>
    <mc:AlternateContent xmlns:mc="http://schemas.openxmlformats.org/markup-compatibility/2006">
      <mc:Choice Requires="x14">
        <control shapeId="26647" r:id="rId74" name="CheckBox23">
          <controlPr defaultSize="0" autoLine="0" r:id="rId75">
            <anchor moveWithCells="1">
              <from>
                <xdr:col>6</xdr:col>
                <xdr:colOff>22860</xdr:colOff>
                <xdr:row>33</xdr:row>
                <xdr:rowOff>167640</xdr:rowOff>
              </from>
              <to>
                <xdr:col>8</xdr:col>
                <xdr:colOff>152400</xdr:colOff>
                <xdr:row>34</xdr:row>
                <xdr:rowOff>121920</xdr:rowOff>
              </to>
            </anchor>
          </controlPr>
        </control>
      </mc:Choice>
      <mc:Fallback>
        <control shapeId="26647" r:id="rId74" name="CheckBox23"/>
      </mc:Fallback>
    </mc:AlternateContent>
    <mc:AlternateContent xmlns:mc="http://schemas.openxmlformats.org/markup-compatibility/2006">
      <mc:Choice Requires="x14">
        <control shapeId="26646" r:id="rId76" name="CheckBox22">
          <controlPr defaultSize="0" autoLine="0" r:id="rId77">
            <anchor moveWithCells="1">
              <from>
                <xdr:col>16</xdr:col>
                <xdr:colOff>22860</xdr:colOff>
                <xdr:row>32</xdr:row>
                <xdr:rowOff>7620</xdr:rowOff>
              </from>
              <to>
                <xdr:col>18</xdr:col>
                <xdr:colOff>213360</xdr:colOff>
                <xdr:row>32</xdr:row>
                <xdr:rowOff>213360</xdr:rowOff>
              </to>
            </anchor>
          </controlPr>
        </control>
      </mc:Choice>
      <mc:Fallback>
        <control shapeId="26646" r:id="rId76" name="CheckBox22"/>
      </mc:Fallback>
    </mc:AlternateContent>
    <mc:AlternateContent xmlns:mc="http://schemas.openxmlformats.org/markup-compatibility/2006">
      <mc:Choice Requires="x14">
        <control shapeId="26645" r:id="rId78" name="CheckBox21">
          <controlPr defaultSize="0" autoLine="0" r:id="rId79">
            <anchor moveWithCells="1">
              <from>
                <xdr:col>6</xdr:col>
                <xdr:colOff>22860</xdr:colOff>
                <xdr:row>32</xdr:row>
                <xdr:rowOff>7620</xdr:rowOff>
              </from>
              <to>
                <xdr:col>9</xdr:col>
                <xdr:colOff>99060</xdr:colOff>
                <xdr:row>32</xdr:row>
                <xdr:rowOff>220980</xdr:rowOff>
              </to>
            </anchor>
          </controlPr>
        </control>
      </mc:Choice>
      <mc:Fallback>
        <control shapeId="26645" r:id="rId78" name="CheckBox21"/>
      </mc:Fallback>
    </mc:AlternateContent>
    <mc:AlternateContent xmlns:mc="http://schemas.openxmlformats.org/markup-compatibility/2006">
      <mc:Choice Requires="x14">
        <control shapeId="26644" r:id="rId80" name="CheckBox20">
          <controlPr defaultSize="0" autoLine="0" r:id="rId81">
            <anchor moveWithCells="1">
              <from>
                <xdr:col>16</xdr:col>
                <xdr:colOff>22860</xdr:colOff>
                <xdr:row>30</xdr:row>
                <xdr:rowOff>182880</xdr:rowOff>
              </from>
              <to>
                <xdr:col>20</xdr:col>
                <xdr:colOff>60960</xdr:colOff>
                <xdr:row>31</xdr:row>
                <xdr:rowOff>182880</xdr:rowOff>
              </to>
            </anchor>
          </controlPr>
        </control>
      </mc:Choice>
      <mc:Fallback>
        <control shapeId="26644" r:id="rId80" name="CheckBox20"/>
      </mc:Fallback>
    </mc:AlternateContent>
    <mc:AlternateContent xmlns:mc="http://schemas.openxmlformats.org/markup-compatibility/2006">
      <mc:Choice Requires="x14">
        <control shapeId="26643" r:id="rId82" name="CheckBox19">
          <controlPr defaultSize="0" autoLine="0" r:id="rId83">
            <anchor moveWithCells="1">
              <from>
                <xdr:col>11</xdr:col>
                <xdr:colOff>22860</xdr:colOff>
                <xdr:row>30</xdr:row>
                <xdr:rowOff>182880</xdr:rowOff>
              </from>
              <to>
                <xdr:col>15</xdr:col>
                <xdr:colOff>175260</xdr:colOff>
                <xdr:row>31</xdr:row>
                <xdr:rowOff>167640</xdr:rowOff>
              </to>
            </anchor>
          </controlPr>
        </control>
      </mc:Choice>
      <mc:Fallback>
        <control shapeId="26643" r:id="rId82" name="CheckBox19"/>
      </mc:Fallback>
    </mc:AlternateContent>
    <mc:AlternateContent xmlns:mc="http://schemas.openxmlformats.org/markup-compatibility/2006">
      <mc:Choice Requires="x14">
        <control shapeId="26642" r:id="rId84" name="CheckBox18">
          <controlPr defaultSize="0" autoLine="0" r:id="rId85">
            <anchor moveWithCells="1">
              <from>
                <xdr:col>6</xdr:col>
                <xdr:colOff>22860</xdr:colOff>
                <xdr:row>30</xdr:row>
                <xdr:rowOff>182880</xdr:rowOff>
              </from>
              <to>
                <xdr:col>9</xdr:col>
                <xdr:colOff>114300</xdr:colOff>
                <xdr:row>31</xdr:row>
                <xdr:rowOff>167640</xdr:rowOff>
              </to>
            </anchor>
          </controlPr>
        </control>
      </mc:Choice>
      <mc:Fallback>
        <control shapeId="26642" r:id="rId84" name="CheckBox18"/>
      </mc:Fallback>
    </mc:AlternateContent>
    <mc:AlternateContent xmlns:mc="http://schemas.openxmlformats.org/markup-compatibility/2006">
      <mc:Choice Requires="x14">
        <control shapeId="26641" r:id="rId86" name="CheckBox17">
          <controlPr defaultSize="0" autoLine="0" r:id="rId87">
            <anchor moveWithCells="1">
              <from>
                <xdr:col>21</xdr:col>
                <xdr:colOff>22860</xdr:colOff>
                <xdr:row>29</xdr:row>
                <xdr:rowOff>114300</xdr:rowOff>
              </from>
              <to>
                <xdr:col>24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26641" r:id="rId86" name="CheckBox17"/>
      </mc:Fallback>
    </mc:AlternateContent>
    <mc:AlternateContent xmlns:mc="http://schemas.openxmlformats.org/markup-compatibility/2006">
      <mc:Choice Requires="x14">
        <control shapeId="26640" r:id="rId88" name="CheckBox16">
          <controlPr defaultSize="0" autoLine="0" r:id="rId89">
            <anchor moveWithCells="1">
              <from>
                <xdr:col>16</xdr:col>
                <xdr:colOff>22860</xdr:colOff>
                <xdr:row>29</xdr:row>
                <xdr:rowOff>114300</xdr:rowOff>
              </from>
              <to>
                <xdr:col>19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26640" r:id="rId88" name="CheckBox16"/>
      </mc:Fallback>
    </mc:AlternateContent>
    <mc:AlternateContent xmlns:mc="http://schemas.openxmlformats.org/markup-compatibility/2006">
      <mc:Choice Requires="x14">
        <control shapeId="26639" r:id="rId90" name="CheckBox15">
          <controlPr defaultSize="0" autoLine="0" r:id="rId91">
            <anchor moveWithCells="1">
              <from>
                <xdr:col>11</xdr:col>
                <xdr:colOff>22860</xdr:colOff>
                <xdr:row>29</xdr:row>
                <xdr:rowOff>121920</xdr:rowOff>
              </from>
              <to>
                <xdr:col>14</xdr:col>
                <xdr:colOff>38100</xdr:colOff>
                <xdr:row>30</xdr:row>
                <xdr:rowOff>83820</xdr:rowOff>
              </to>
            </anchor>
          </controlPr>
        </control>
      </mc:Choice>
      <mc:Fallback>
        <control shapeId="26639" r:id="rId90" name="CheckBox15"/>
      </mc:Fallback>
    </mc:AlternateContent>
    <mc:AlternateContent xmlns:mc="http://schemas.openxmlformats.org/markup-compatibility/2006">
      <mc:Choice Requires="x14">
        <control shapeId="26638" r:id="rId92" name="CheckBox14">
          <controlPr defaultSize="0" autoLine="0" r:id="rId93">
            <anchor moveWithCells="1">
              <from>
                <xdr:col>6</xdr:col>
                <xdr:colOff>22860</xdr:colOff>
                <xdr:row>29</xdr:row>
                <xdr:rowOff>129540</xdr:rowOff>
              </from>
              <to>
                <xdr:col>9</xdr:col>
                <xdr:colOff>38100</xdr:colOff>
                <xdr:row>30</xdr:row>
                <xdr:rowOff>91440</xdr:rowOff>
              </to>
            </anchor>
          </controlPr>
        </control>
      </mc:Choice>
      <mc:Fallback>
        <control shapeId="26638" r:id="rId92" name="CheckBox14"/>
      </mc:Fallback>
    </mc:AlternateContent>
    <mc:AlternateContent xmlns:mc="http://schemas.openxmlformats.org/markup-compatibility/2006">
      <mc:Choice Requires="x14">
        <control shapeId="26637" r:id="rId94" name="CheckBox13">
          <controlPr defaultSize="0" autoLine="0" r:id="rId95">
            <anchor moveWithCells="1">
              <from>
                <xdr:col>21</xdr:col>
                <xdr:colOff>22860</xdr:colOff>
                <xdr:row>28</xdr:row>
                <xdr:rowOff>53340</xdr:rowOff>
              </from>
              <to>
                <xdr:col>24</xdr:col>
                <xdr:colOff>38100</xdr:colOff>
                <xdr:row>29</xdr:row>
                <xdr:rowOff>15240</xdr:rowOff>
              </to>
            </anchor>
          </controlPr>
        </control>
      </mc:Choice>
      <mc:Fallback>
        <control shapeId="26637" r:id="rId94" name="CheckBox13"/>
      </mc:Fallback>
    </mc:AlternateContent>
    <mc:AlternateContent xmlns:mc="http://schemas.openxmlformats.org/markup-compatibility/2006">
      <mc:Choice Requires="x14">
        <control shapeId="26636" r:id="rId96" name="CheckBox12">
          <controlPr defaultSize="0" autoLine="0" r:id="rId97">
            <anchor moveWithCells="1">
              <from>
                <xdr:col>16</xdr:col>
                <xdr:colOff>30480</xdr:colOff>
                <xdr:row>28</xdr:row>
                <xdr:rowOff>60960</xdr:rowOff>
              </from>
              <to>
                <xdr:col>19</xdr:col>
                <xdr:colOff>53340</xdr:colOff>
                <xdr:row>29</xdr:row>
                <xdr:rowOff>22860</xdr:rowOff>
              </to>
            </anchor>
          </controlPr>
        </control>
      </mc:Choice>
      <mc:Fallback>
        <control shapeId="26636" r:id="rId96" name="CheckBox12"/>
      </mc:Fallback>
    </mc:AlternateContent>
    <mc:AlternateContent xmlns:mc="http://schemas.openxmlformats.org/markup-compatibility/2006">
      <mc:Choice Requires="x14">
        <control shapeId="26635" r:id="rId98" name="CheckBox11">
          <controlPr defaultSize="0" autoLine="0" r:id="rId99">
            <anchor moveWithCells="1">
              <from>
                <xdr:col>11</xdr:col>
                <xdr:colOff>22860</xdr:colOff>
                <xdr:row>28</xdr:row>
                <xdr:rowOff>68580</xdr:rowOff>
              </from>
              <to>
                <xdr:col>15</xdr:col>
                <xdr:colOff>137160</xdr:colOff>
                <xdr:row>29</xdr:row>
                <xdr:rowOff>68580</xdr:rowOff>
              </to>
            </anchor>
          </controlPr>
        </control>
      </mc:Choice>
      <mc:Fallback>
        <control shapeId="26635" r:id="rId98" name="CheckBox11"/>
      </mc:Fallback>
    </mc:AlternateContent>
    <mc:AlternateContent xmlns:mc="http://schemas.openxmlformats.org/markup-compatibility/2006">
      <mc:Choice Requires="x14">
        <control shapeId="26634" r:id="rId100" name="CheckBox10">
          <controlPr defaultSize="0" autoLine="0" r:id="rId101">
            <anchor moveWithCells="1">
              <from>
                <xdr:col>6</xdr:col>
                <xdr:colOff>22860</xdr:colOff>
                <xdr:row>28</xdr:row>
                <xdr:rowOff>76200</xdr:rowOff>
              </from>
              <to>
                <xdr:col>9</xdr:col>
                <xdr:colOff>38100</xdr:colOff>
                <xdr:row>29</xdr:row>
                <xdr:rowOff>38100</xdr:rowOff>
              </to>
            </anchor>
          </controlPr>
        </control>
      </mc:Choice>
      <mc:Fallback>
        <control shapeId="26634" r:id="rId100" name="CheckBox10"/>
      </mc:Fallback>
    </mc:AlternateContent>
    <mc:AlternateContent xmlns:mc="http://schemas.openxmlformats.org/markup-compatibility/2006">
      <mc:Choice Requires="x14">
        <control shapeId="26633" r:id="rId102" name="CheckBox9">
          <controlPr defaultSize="0" autoLine="0" r:id="rId103">
            <anchor moveWithCells="1">
              <from>
                <xdr:col>19</xdr:col>
                <xdr:colOff>60960</xdr:colOff>
                <xdr:row>23</xdr:row>
                <xdr:rowOff>15240</xdr:rowOff>
              </from>
              <to>
                <xdr:col>21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26633" r:id="rId102" name="CheckBox9"/>
      </mc:Fallback>
    </mc:AlternateContent>
    <mc:AlternateContent xmlns:mc="http://schemas.openxmlformats.org/markup-compatibility/2006">
      <mc:Choice Requires="x14">
        <control shapeId="26632" r:id="rId104" name="CheckBox8">
          <controlPr defaultSize="0" autoLine="0" r:id="rId105">
            <anchor moveWithCells="1">
              <from>
                <xdr:col>24</xdr:col>
                <xdr:colOff>22860</xdr:colOff>
                <xdr:row>22</xdr:row>
                <xdr:rowOff>22860</xdr:rowOff>
              </from>
              <to>
                <xdr:col>27</xdr:col>
                <xdr:colOff>213360</xdr:colOff>
                <xdr:row>23</xdr:row>
                <xdr:rowOff>7620</xdr:rowOff>
              </to>
            </anchor>
          </controlPr>
        </control>
      </mc:Choice>
      <mc:Fallback>
        <control shapeId="26632" r:id="rId104" name="CheckBox8"/>
      </mc:Fallback>
    </mc:AlternateContent>
    <mc:AlternateContent xmlns:mc="http://schemas.openxmlformats.org/markup-compatibility/2006">
      <mc:Choice Requires="x14">
        <control shapeId="26631" r:id="rId106" name="CheckBox7">
          <controlPr defaultSize="0" autoLine="0" r:id="rId107">
            <anchor moveWithCells="1">
              <from>
                <xdr:col>21</xdr:col>
                <xdr:colOff>83820</xdr:colOff>
                <xdr:row>22</xdr:row>
                <xdr:rowOff>38100</xdr:rowOff>
              </from>
              <to>
                <xdr:col>23</xdr:col>
                <xdr:colOff>220980</xdr:colOff>
                <xdr:row>23</xdr:row>
                <xdr:rowOff>0</xdr:rowOff>
              </to>
            </anchor>
          </controlPr>
        </control>
      </mc:Choice>
      <mc:Fallback>
        <control shapeId="26631" r:id="rId106" name="CheckBox7"/>
      </mc:Fallback>
    </mc:AlternateContent>
    <mc:AlternateContent xmlns:mc="http://schemas.openxmlformats.org/markup-compatibility/2006">
      <mc:Choice Requires="x14">
        <control shapeId="26630" r:id="rId108" name="CheckBox6">
          <controlPr defaultSize="0" autoLine="0" r:id="rId109">
            <anchor moveWithCells="1">
              <from>
                <xdr:col>19</xdr:col>
                <xdr:colOff>60960</xdr:colOff>
                <xdr:row>22</xdr:row>
                <xdr:rowOff>38100</xdr:rowOff>
              </from>
              <to>
                <xdr:col>21</xdr:col>
                <xdr:colOff>60960</xdr:colOff>
                <xdr:row>22</xdr:row>
                <xdr:rowOff>220980</xdr:rowOff>
              </to>
            </anchor>
          </controlPr>
        </control>
      </mc:Choice>
      <mc:Fallback>
        <control shapeId="26630" r:id="rId108" name="CheckBox6"/>
      </mc:Fallback>
    </mc:AlternateContent>
    <mc:AlternateContent xmlns:mc="http://schemas.openxmlformats.org/markup-compatibility/2006">
      <mc:Choice Requires="x14">
        <control shapeId="26629" r:id="rId110" name="CheckBox5">
          <controlPr defaultSize="0" autoLine="0" r:id="rId111">
            <anchor moveWithCells="1">
              <from>
                <xdr:col>20</xdr:col>
                <xdr:colOff>0</xdr:colOff>
                <xdr:row>19</xdr:row>
                <xdr:rowOff>22860</xdr:rowOff>
              </from>
              <to>
                <xdr:col>26</xdr:col>
                <xdr:colOff>236220</xdr:colOff>
                <xdr:row>19</xdr:row>
                <xdr:rowOff>228600</xdr:rowOff>
              </to>
            </anchor>
          </controlPr>
        </control>
      </mc:Choice>
      <mc:Fallback>
        <control shapeId="26629" r:id="rId110" name="CheckBox5"/>
      </mc:Fallback>
    </mc:AlternateContent>
    <mc:AlternateContent xmlns:mc="http://schemas.openxmlformats.org/markup-compatibility/2006">
      <mc:Choice Requires="x14">
        <control shapeId="26628" r:id="rId112" name="CheckBox4">
          <controlPr defaultSize="0" autoLine="0" r:id="rId113">
            <anchor moveWithCells="1">
              <from>
                <xdr:col>5</xdr:col>
                <xdr:colOff>60960</xdr:colOff>
                <xdr:row>23</xdr:row>
                <xdr:rowOff>15240</xdr:rowOff>
              </from>
              <to>
                <xdr:col>7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26628" r:id="rId112" name="CheckBox4"/>
      </mc:Fallback>
    </mc:AlternateContent>
    <mc:AlternateContent xmlns:mc="http://schemas.openxmlformats.org/markup-compatibility/2006">
      <mc:Choice Requires="x14">
        <control shapeId="26627" r:id="rId114" name="CheckBox3">
          <controlPr defaultSize="0" autoLine="0" r:id="rId115">
            <anchor moveWithCells="1">
              <from>
                <xdr:col>10</xdr:col>
                <xdr:colOff>22860</xdr:colOff>
                <xdr:row>21</xdr:row>
                <xdr:rowOff>175260</xdr:rowOff>
              </from>
              <to>
                <xdr:col>13</xdr:col>
                <xdr:colOff>205740</xdr:colOff>
                <xdr:row>22</xdr:row>
                <xdr:rowOff>160020</xdr:rowOff>
              </to>
            </anchor>
          </controlPr>
        </control>
      </mc:Choice>
      <mc:Fallback>
        <control shapeId="26627" r:id="rId114" name="CheckBox3"/>
      </mc:Fallback>
    </mc:AlternateContent>
    <mc:AlternateContent xmlns:mc="http://schemas.openxmlformats.org/markup-compatibility/2006">
      <mc:Choice Requires="x14">
        <control shapeId="26626" r:id="rId116" name="CheckBox2">
          <controlPr defaultSize="0" autoLine="0" r:id="rId117">
            <anchor moveWithCells="1">
              <from>
                <xdr:col>7</xdr:col>
                <xdr:colOff>83820</xdr:colOff>
                <xdr:row>21</xdr:row>
                <xdr:rowOff>190500</xdr:rowOff>
              </from>
              <to>
                <xdr:col>9</xdr:col>
                <xdr:colOff>220980</xdr:colOff>
                <xdr:row>22</xdr:row>
                <xdr:rowOff>152400</xdr:rowOff>
              </to>
            </anchor>
          </controlPr>
        </control>
      </mc:Choice>
      <mc:Fallback>
        <control shapeId="26626" r:id="rId116" name="CheckBox2"/>
      </mc:Fallback>
    </mc:AlternateContent>
    <mc:AlternateContent xmlns:mc="http://schemas.openxmlformats.org/markup-compatibility/2006">
      <mc:Choice Requires="x14">
        <control shapeId="26625" r:id="rId118" name="CheckBox1">
          <controlPr defaultSize="0" autoLine="0" r:id="rId119">
            <anchor moveWithCells="1">
              <from>
                <xdr:col>5</xdr:col>
                <xdr:colOff>60960</xdr:colOff>
                <xdr:row>21</xdr:row>
                <xdr:rowOff>190500</xdr:rowOff>
              </from>
              <to>
                <xdr:col>7</xdr:col>
                <xdr:colOff>53340</xdr:colOff>
                <xdr:row>22</xdr:row>
                <xdr:rowOff>121920</xdr:rowOff>
              </to>
            </anchor>
          </controlPr>
        </control>
      </mc:Choice>
      <mc:Fallback>
        <control shapeId="26625" r:id="rId118" name="CheckBox1"/>
      </mc:Fallback>
    </mc:AlternateContent>
    <mc:AlternateContent xmlns:mc="http://schemas.openxmlformats.org/markup-compatibility/2006">
      <mc:Choice Requires="x14">
        <control shapeId="26685" r:id="rId120" name="CheckBox56">
          <controlPr defaultSize="0" autoLine="0" r:id="rId121">
            <anchor moveWithCells="1">
              <from>
                <xdr:col>22</xdr:col>
                <xdr:colOff>68580</xdr:colOff>
                <xdr:row>9</xdr:row>
                <xdr:rowOff>22860</xdr:rowOff>
              </from>
              <to>
                <xdr:col>26</xdr:col>
                <xdr:colOff>15240</xdr:colOff>
                <xdr:row>10</xdr:row>
                <xdr:rowOff>7620</xdr:rowOff>
              </to>
            </anchor>
          </controlPr>
        </control>
      </mc:Choice>
      <mc:Fallback>
        <control shapeId="26685" r:id="rId120" name="CheckBox56"/>
      </mc:Fallback>
    </mc:AlternateContent>
    <mc:AlternateContent xmlns:mc="http://schemas.openxmlformats.org/markup-compatibility/2006">
      <mc:Choice Requires="x14">
        <control shapeId="26686" r:id="rId122" name="CheckBox57">
          <controlPr defaultSize="0" autoLine="0" r:id="rId123">
            <anchor moveWithCells="1">
              <from>
                <xdr:col>22</xdr:col>
                <xdr:colOff>68580</xdr:colOff>
                <xdr:row>10</xdr:row>
                <xdr:rowOff>22860</xdr:rowOff>
              </from>
              <to>
                <xdr:col>26</xdr:col>
                <xdr:colOff>7620</xdr:colOff>
                <xdr:row>11</xdr:row>
                <xdr:rowOff>7620</xdr:rowOff>
              </to>
            </anchor>
          </controlPr>
        </control>
      </mc:Choice>
      <mc:Fallback>
        <control shapeId="26686" r:id="rId122" name="CheckBox57"/>
      </mc:Fallback>
    </mc:AlternateContent>
    <mc:AlternateContent xmlns:mc="http://schemas.openxmlformats.org/markup-compatibility/2006">
      <mc:Choice Requires="x14">
        <control shapeId="26687" r:id="rId124" name="CheckBox61">
          <controlPr defaultSize="0" autoLine="0" r:id="rId125">
            <anchor moveWithCells="1">
              <from>
                <xdr:col>22</xdr:col>
                <xdr:colOff>60960</xdr:colOff>
                <xdr:row>11</xdr:row>
                <xdr:rowOff>0</xdr:rowOff>
              </from>
              <to>
                <xdr:col>27</xdr:col>
                <xdr:colOff>175260</xdr:colOff>
                <xdr:row>12</xdr:row>
                <xdr:rowOff>0</xdr:rowOff>
              </to>
            </anchor>
          </controlPr>
        </control>
      </mc:Choice>
      <mc:Fallback>
        <control shapeId="26687" r:id="rId124" name="CheckBox61"/>
      </mc:Fallback>
    </mc:AlternateContent>
    <mc:AlternateContent xmlns:mc="http://schemas.openxmlformats.org/markup-compatibility/2006">
      <mc:Choice Requires="x14">
        <control shapeId="26688" r:id="rId126" name="CheckBox62">
          <controlPr defaultSize="0" autoLine="0" r:id="rId127">
            <anchor moveWithCells="1">
              <from>
                <xdr:col>22</xdr:col>
                <xdr:colOff>68580</xdr:colOff>
                <xdr:row>14</xdr:row>
                <xdr:rowOff>22860</xdr:rowOff>
              </from>
              <to>
                <xdr:col>26</xdr:col>
                <xdr:colOff>15240</xdr:colOff>
                <xdr:row>15</xdr:row>
                <xdr:rowOff>7620</xdr:rowOff>
              </to>
            </anchor>
          </controlPr>
        </control>
      </mc:Choice>
      <mc:Fallback>
        <control shapeId="26688" r:id="rId126" name="CheckBox62"/>
      </mc:Fallback>
    </mc:AlternateContent>
    <mc:AlternateContent xmlns:mc="http://schemas.openxmlformats.org/markup-compatibility/2006">
      <mc:Choice Requires="x14">
        <control shapeId="26689" r:id="rId128" name="CheckBox63">
          <controlPr defaultSize="0" autoLine="0" r:id="rId129">
            <anchor moveWithCells="1">
              <from>
                <xdr:col>22</xdr:col>
                <xdr:colOff>68580</xdr:colOff>
                <xdr:row>15</xdr:row>
                <xdr:rowOff>22860</xdr:rowOff>
              </from>
              <to>
                <xdr:col>26</xdr:col>
                <xdr:colOff>7620</xdr:colOff>
                <xdr:row>16</xdr:row>
                <xdr:rowOff>7620</xdr:rowOff>
              </to>
            </anchor>
          </controlPr>
        </control>
      </mc:Choice>
      <mc:Fallback>
        <control shapeId="26689" r:id="rId128" name="CheckBox63"/>
      </mc:Fallback>
    </mc:AlternateContent>
    <mc:AlternateContent xmlns:mc="http://schemas.openxmlformats.org/markup-compatibility/2006">
      <mc:Choice Requires="x14">
        <control shapeId="26690" r:id="rId130" name="CheckBox64">
          <controlPr defaultSize="0" autoLine="0" r:id="rId131">
            <anchor moveWithCells="1">
              <from>
                <xdr:col>22</xdr:col>
                <xdr:colOff>60960</xdr:colOff>
                <xdr:row>16</xdr:row>
                <xdr:rowOff>0</xdr:rowOff>
              </from>
              <to>
                <xdr:col>27</xdr:col>
                <xdr:colOff>175260</xdr:colOff>
                <xdr:row>17</xdr:row>
                <xdr:rowOff>0</xdr:rowOff>
              </to>
            </anchor>
          </controlPr>
        </control>
      </mc:Choice>
      <mc:Fallback>
        <control shapeId="26690" r:id="rId130" name="CheckBox64"/>
      </mc:Fallback>
    </mc:AlternateContent>
    <mc:AlternateContent xmlns:mc="http://schemas.openxmlformats.org/markup-compatibility/2006">
      <mc:Choice Requires="x14">
        <control shapeId="26691" r:id="rId132" name="CheckBox65">
          <controlPr defaultSize="0" autoLine="0" r:id="rId133">
            <anchor moveWithCells="1">
              <from>
                <xdr:col>5</xdr:col>
                <xdr:colOff>160020</xdr:colOff>
                <xdr:row>17</xdr:row>
                <xdr:rowOff>7620</xdr:rowOff>
              </from>
              <to>
                <xdr:col>8</xdr:col>
                <xdr:colOff>60960</xdr:colOff>
                <xdr:row>18</xdr:row>
                <xdr:rowOff>7620</xdr:rowOff>
              </to>
            </anchor>
          </controlPr>
        </control>
      </mc:Choice>
      <mc:Fallback>
        <control shapeId="26691" r:id="rId132" name="CheckBox65"/>
      </mc:Fallback>
    </mc:AlternateContent>
    <mc:AlternateContent xmlns:mc="http://schemas.openxmlformats.org/markup-compatibility/2006">
      <mc:Choice Requires="x14">
        <control shapeId="26692" r:id="rId134" name="CheckBox66">
          <controlPr defaultSize="0" autoLine="0" r:id="rId135">
            <anchor moveWithCells="1">
              <from>
                <xdr:col>8</xdr:col>
                <xdr:colOff>83820</xdr:colOff>
                <xdr:row>17</xdr:row>
                <xdr:rowOff>7620</xdr:rowOff>
              </from>
              <to>
                <xdr:col>12</xdr:col>
                <xdr:colOff>15240</xdr:colOff>
                <xdr:row>18</xdr:row>
                <xdr:rowOff>7620</xdr:rowOff>
              </to>
            </anchor>
          </controlPr>
        </control>
      </mc:Choice>
      <mc:Fallback>
        <control shapeId="26692" r:id="rId134" name="CheckBox66"/>
      </mc:Fallback>
    </mc:AlternateContent>
    <mc:AlternateContent xmlns:mc="http://schemas.openxmlformats.org/markup-compatibility/2006">
      <mc:Choice Requires="x14">
        <control shapeId="26693" r:id="rId136" name="CheckBox67">
          <controlPr defaultSize="0" autoLine="0" r:id="rId137">
            <anchor moveWithCells="1">
              <from>
                <xdr:col>12</xdr:col>
                <xdr:colOff>60960</xdr:colOff>
                <xdr:row>17</xdr:row>
                <xdr:rowOff>7620</xdr:rowOff>
              </from>
              <to>
                <xdr:col>15</xdr:col>
                <xdr:colOff>236220</xdr:colOff>
                <xdr:row>18</xdr:row>
                <xdr:rowOff>7620</xdr:rowOff>
              </to>
            </anchor>
          </controlPr>
        </control>
      </mc:Choice>
      <mc:Fallback>
        <control shapeId="26693" r:id="rId136" name="CheckBox67"/>
      </mc:Fallback>
    </mc:AlternateContent>
    <mc:AlternateContent xmlns:mc="http://schemas.openxmlformats.org/markup-compatibility/2006">
      <mc:Choice Requires="x14">
        <control shapeId="26694" r:id="rId138" name="CheckBox68">
          <controlPr defaultSize="0" autoLine="0" r:id="rId139">
            <anchor moveWithCells="1">
              <from>
                <xdr:col>16</xdr:col>
                <xdr:colOff>99060</xdr:colOff>
                <xdr:row>17</xdr:row>
                <xdr:rowOff>7620</xdr:rowOff>
              </from>
              <to>
                <xdr:col>19</xdr:col>
                <xdr:colOff>38100</xdr:colOff>
                <xdr:row>18</xdr:row>
                <xdr:rowOff>7620</xdr:rowOff>
              </to>
            </anchor>
          </controlPr>
        </control>
      </mc:Choice>
      <mc:Fallback>
        <control shapeId="26694" r:id="rId138" name="CheckBox68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20C406-462A-4313-8540-2B686DB728B0}">
          <x14:formula1>
            <xm:f>プルダウンPW12345!$B$1:$C$1</xm:f>
          </x14:formula1>
          <xm:sqref>M4:N5</xm:sqref>
        </x14:dataValidation>
        <x14:dataValidation type="list" allowBlank="1" showInputMessage="1" showErrorMessage="1" xr:uid="{3DDAF737-DB1F-4417-A22B-D679EA787D78}">
          <x14:formula1>
            <xm:f>プルダウンPW12345!$F$2:$F$5</xm:f>
          </x14:formula1>
          <xm:sqref>F8 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93D9-B445-4460-916D-E73CF5DBAF61}">
  <sheetPr codeName="Sheet9">
    <tabColor rgb="FFFF99CC"/>
    <pageSetUpPr fitToPage="1"/>
  </sheetPr>
  <dimension ref="A1:BS140"/>
  <sheetViews>
    <sheetView view="pageBreakPreview" zoomScale="85" zoomScaleNormal="55" zoomScaleSheetLayoutView="85" workbookViewId="0">
      <selection activeCell="F8" sqref="F8:N9"/>
    </sheetView>
  </sheetViews>
  <sheetFormatPr defaultRowHeight="18"/>
  <cols>
    <col min="1" max="28" width="3.19921875" customWidth="1"/>
    <col min="29" max="29" width="3.3984375" customWidth="1"/>
    <col min="30" max="71" width="3.69921875" customWidth="1"/>
  </cols>
  <sheetData>
    <row r="1" spans="1:37" ht="19.95" customHeight="1">
      <c r="A1" s="64"/>
      <c r="B1" s="64"/>
      <c r="C1" s="64"/>
      <c r="D1" s="139" t="s">
        <v>20</v>
      </c>
      <c r="E1" s="139"/>
      <c r="F1" s="451">
        <v>8</v>
      </c>
      <c r="G1" s="451"/>
      <c r="H1" s="143" t="s">
        <v>34</v>
      </c>
      <c r="I1" s="143"/>
      <c r="J1" s="143" t="s">
        <v>33</v>
      </c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65"/>
    </row>
    <row r="2" spans="1:37" ht="19.95" customHeight="1">
      <c r="A2" s="5"/>
      <c r="B2" s="5"/>
      <c r="C2" s="5"/>
      <c r="D2" s="140"/>
      <c r="E2" s="140"/>
      <c r="F2" s="452"/>
      <c r="G2" s="452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65"/>
    </row>
    <row r="3" spans="1:37" ht="19.95" customHeight="1">
      <c r="A3" s="157" t="s">
        <v>0</v>
      </c>
      <c r="B3" s="158"/>
      <c r="C3" s="163" t="s">
        <v>1</v>
      </c>
      <c r="D3" s="164"/>
      <c r="E3" s="165"/>
      <c r="F3" s="166" t="str">
        <f>PHONETIC(F4)</f>
        <v>アゲオ　タロウ</v>
      </c>
      <c r="G3" s="167"/>
      <c r="H3" s="167"/>
      <c r="I3" s="167"/>
      <c r="J3" s="167"/>
      <c r="K3" s="167"/>
      <c r="L3" s="168"/>
      <c r="M3" s="169" t="s">
        <v>17</v>
      </c>
      <c r="N3" s="170"/>
      <c r="O3" s="171" t="s">
        <v>2</v>
      </c>
      <c r="P3" s="172"/>
      <c r="Q3" s="172"/>
      <c r="R3" s="172"/>
      <c r="S3" s="173"/>
      <c r="T3" s="474">
        <v>12</v>
      </c>
      <c r="U3" s="475"/>
      <c r="V3" s="475"/>
      <c r="W3" s="66" t="s">
        <v>3</v>
      </c>
      <c r="X3" s="475">
        <v>45678</v>
      </c>
      <c r="Y3" s="475"/>
      <c r="Z3" s="475"/>
      <c r="AA3" s="475"/>
      <c r="AB3" s="482"/>
      <c r="AC3" s="59"/>
    </row>
    <row r="4" spans="1:37" ht="19.95" customHeight="1">
      <c r="A4" s="159"/>
      <c r="B4" s="160"/>
      <c r="C4" s="191" t="s">
        <v>4</v>
      </c>
      <c r="D4" s="192"/>
      <c r="E4" s="193"/>
      <c r="F4" s="483" t="s">
        <v>117</v>
      </c>
      <c r="G4" s="484"/>
      <c r="H4" s="484"/>
      <c r="I4" s="484"/>
      <c r="J4" s="484"/>
      <c r="K4" s="484"/>
      <c r="L4" s="485"/>
      <c r="M4" s="489" t="s">
        <v>5</v>
      </c>
      <c r="N4" s="490"/>
      <c r="O4" s="204" t="s">
        <v>6</v>
      </c>
      <c r="P4" s="204"/>
      <c r="Q4" s="204"/>
      <c r="R4" s="204"/>
      <c r="S4" s="204"/>
      <c r="T4" s="460">
        <v>22463</v>
      </c>
      <c r="U4" s="460"/>
      <c r="V4" s="460"/>
      <c r="W4" s="460"/>
      <c r="X4" s="460"/>
      <c r="Y4" s="67"/>
      <c r="Z4" s="229">
        <f>DATEDIF(T4,F10,"Y")</f>
        <v>65</v>
      </c>
      <c r="AA4" s="229"/>
      <c r="AB4" s="147" t="s">
        <v>7</v>
      </c>
      <c r="AC4" s="59"/>
    </row>
    <row r="5" spans="1:37" ht="19.95" customHeight="1">
      <c r="A5" s="161"/>
      <c r="B5" s="162"/>
      <c r="C5" s="148"/>
      <c r="D5" s="149"/>
      <c r="E5" s="150"/>
      <c r="F5" s="486"/>
      <c r="G5" s="487"/>
      <c r="H5" s="487"/>
      <c r="I5" s="487"/>
      <c r="J5" s="487"/>
      <c r="K5" s="487"/>
      <c r="L5" s="488"/>
      <c r="M5" s="491"/>
      <c r="N5" s="492"/>
      <c r="O5" s="204"/>
      <c r="P5" s="204"/>
      <c r="Q5" s="204"/>
      <c r="R5" s="204"/>
      <c r="S5" s="204"/>
      <c r="T5" s="463"/>
      <c r="U5" s="463"/>
      <c r="V5" s="463"/>
      <c r="W5" s="463"/>
      <c r="X5" s="463"/>
      <c r="Y5" s="51"/>
      <c r="Z5" s="231"/>
      <c r="AA5" s="231"/>
      <c r="AB5" s="150"/>
      <c r="AC5" s="59"/>
      <c r="AK5" s="68"/>
    </row>
    <row r="6" spans="1:37" ht="19.95" customHeight="1">
      <c r="A6" s="145" t="s">
        <v>11</v>
      </c>
      <c r="B6" s="146"/>
      <c r="C6" s="146"/>
      <c r="D6" s="146"/>
      <c r="E6" s="147"/>
      <c r="F6" s="476" t="s">
        <v>304</v>
      </c>
      <c r="G6" s="477"/>
      <c r="H6" s="477"/>
      <c r="I6" s="477"/>
      <c r="J6" s="477"/>
      <c r="K6" s="477"/>
      <c r="L6" s="477"/>
      <c r="M6" s="477"/>
      <c r="N6" s="478"/>
      <c r="O6" s="145" t="s">
        <v>19</v>
      </c>
      <c r="P6" s="146"/>
      <c r="Q6" s="146"/>
      <c r="R6" s="146"/>
      <c r="S6" s="147"/>
      <c r="T6" s="145" t="s">
        <v>18</v>
      </c>
      <c r="U6" s="146"/>
      <c r="V6" s="146"/>
      <c r="W6" s="146"/>
      <c r="X6" s="146"/>
      <c r="Y6" s="146"/>
      <c r="Z6" s="146"/>
      <c r="AA6" s="146"/>
      <c r="AB6" s="147"/>
      <c r="AC6" s="69"/>
    </row>
    <row r="7" spans="1:37" ht="19.95" customHeight="1">
      <c r="A7" s="148"/>
      <c r="B7" s="149"/>
      <c r="C7" s="149"/>
      <c r="D7" s="149"/>
      <c r="E7" s="150"/>
      <c r="F7" s="479"/>
      <c r="G7" s="480"/>
      <c r="H7" s="480"/>
      <c r="I7" s="480"/>
      <c r="J7" s="480"/>
      <c r="K7" s="480"/>
      <c r="L7" s="480"/>
      <c r="M7" s="480"/>
      <c r="N7" s="481"/>
      <c r="O7" s="148"/>
      <c r="P7" s="149"/>
      <c r="Q7" s="149"/>
      <c r="R7" s="149"/>
      <c r="S7" s="150"/>
      <c r="T7" s="148"/>
      <c r="U7" s="149"/>
      <c r="V7" s="149"/>
      <c r="W7" s="149"/>
      <c r="X7" s="149"/>
      <c r="Y7" s="149"/>
      <c r="Z7" s="149"/>
      <c r="AA7" s="149"/>
      <c r="AB7" s="150"/>
      <c r="AC7" s="69"/>
    </row>
    <row r="8" spans="1:37" ht="19.95" customHeight="1">
      <c r="A8" s="145" t="s">
        <v>8</v>
      </c>
      <c r="B8" s="146"/>
      <c r="C8" s="146"/>
      <c r="D8" s="146"/>
      <c r="E8" s="147"/>
      <c r="F8" s="453" t="s">
        <v>249</v>
      </c>
      <c r="G8" s="454"/>
      <c r="H8" s="454"/>
      <c r="I8" s="454"/>
      <c r="J8" s="454"/>
      <c r="K8" s="454"/>
      <c r="L8" s="454"/>
      <c r="M8" s="454"/>
      <c r="N8" s="455"/>
      <c r="O8" s="145" t="s">
        <v>21</v>
      </c>
      <c r="P8" s="146"/>
      <c r="Q8" s="146"/>
      <c r="R8" s="146"/>
      <c r="S8" s="147"/>
      <c r="T8" s="459">
        <v>46218</v>
      </c>
      <c r="U8" s="460"/>
      <c r="V8" s="460"/>
      <c r="W8" s="460"/>
      <c r="X8" s="460"/>
      <c r="Y8" s="460"/>
      <c r="Z8" s="460"/>
      <c r="AA8" s="460"/>
      <c r="AB8" s="461"/>
    </row>
    <row r="9" spans="1:37" ht="19.95" customHeight="1">
      <c r="A9" s="148"/>
      <c r="B9" s="149"/>
      <c r="C9" s="149"/>
      <c r="D9" s="149"/>
      <c r="E9" s="150"/>
      <c r="F9" s="456"/>
      <c r="G9" s="457"/>
      <c r="H9" s="457"/>
      <c r="I9" s="457"/>
      <c r="J9" s="457"/>
      <c r="K9" s="457"/>
      <c r="L9" s="457"/>
      <c r="M9" s="457"/>
      <c r="N9" s="458"/>
      <c r="O9" s="148"/>
      <c r="P9" s="149"/>
      <c r="Q9" s="149"/>
      <c r="R9" s="149"/>
      <c r="S9" s="150"/>
      <c r="T9" s="462"/>
      <c r="U9" s="463"/>
      <c r="V9" s="463"/>
      <c r="W9" s="463"/>
      <c r="X9" s="463"/>
      <c r="Y9" s="463"/>
      <c r="Z9" s="463"/>
      <c r="AA9" s="463"/>
      <c r="AB9" s="464"/>
    </row>
    <row r="10" spans="1:37" ht="19.95" customHeight="1">
      <c r="A10" s="145" t="s">
        <v>9</v>
      </c>
      <c r="B10" s="146"/>
      <c r="C10" s="146"/>
      <c r="D10" s="146"/>
      <c r="E10" s="147"/>
      <c r="F10" s="459">
        <v>46235</v>
      </c>
      <c r="G10" s="460"/>
      <c r="H10" s="460"/>
      <c r="I10" s="460"/>
      <c r="J10" s="460"/>
      <c r="K10" s="460"/>
      <c r="L10" s="460"/>
      <c r="M10" s="460"/>
      <c r="N10" s="461"/>
      <c r="O10" s="213" t="s">
        <v>324</v>
      </c>
      <c r="P10" s="146"/>
      <c r="Q10" s="146"/>
      <c r="R10" s="146"/>
      <c r="S10" s="147"/>
      <c r="T10" s="469">
        <v>15</v>
      </c>
      <c r="U10" s="469"/>
      <c r="V10" s="185" t="s">
        <v>10</v>
      </c>
      <c r="X10" s="70"/>
      <c r="Y10" s="67"/>
      <c r="Z10" s="70"/>
      <c r="AA10" s="71"/>
      <c r="AB10" s="72"/>
      <c r="AC10" s="73"/>
    </row>
    <row r="11" spans="1:37" ht="19.95" customHeight="1">
      <c r="A11" s="216"/>
      <c r="B11" s="189"/>
      <c r="C11" s="189"/>
      <c r="D11" s="189"/>
      <c r="E11" s="215"/>
      <c r="F11" s="465"/>
      <c r="G11" s="466"/>
      <c r="H11" s="466"/>
      <c r="I11" s="466"/>
      <c r="J11" s="466"/>
      <c r="K11" s="466"/>
      <c r="L11" s="466"/>
      <c r="M11" s="466"/>
      <c r="N11" s="467"/>
      <c r="O11" s="214"/>
      <c r="P11" s="189"/>
      <c r="Q11" s="189"/>
      <c r="R11" s="189"/>
      <c r="S11" s="215"/>
      <c r="T11" s="471"/>
      <c r="U11" s="471"/>
      <c r="V11" s="186"/>
      <c r="X11" s="74"/>
      <c r="Z11" s="74"/>
      <c r="AA11" s="11"/>
      <c r="AB11" s="44"/>
      <c r="AC11" s="73"/>
    </row>
    <row r="12" spans="1:37" ht="19.95" customHeight="1">
      <c r="A12" s="148"/>
      <c r="B12" s="149"/>
      <c r="C12" s="149"/>
      <c r="D12" s="149"/>
      <c r="E12" s="150"/>
      <c r="F12" s="462"/>
      <c r="G12" s="463"/>
      <c r="H12" s="463"/>
      <c r="I12" s="463"/>
      <c r="J12" s="463"/>
      <c r="K12" s="463"/>
      <c r="L12" s="463"/>
      <c r="M12" s="463"/>
      <c r="N12" s="464"/>
      <c r="O12" s="148"/>
      <c r="P12" s="149"/>
      <c r="Q12" s="149"/>
      <c r="R12" s="149"/>
      <c r="S12" s="150"/>
      <c r="T12" s="473"/>
      <c r="U12" s="473"/>
      <c r="V12" s="187"/>
      <c r="W12" s="51"/>
      <c r="X12" s="75"/>
      <c r="Y12" s="51"/>
      <c r="Z12" s="76"/>
      <c r="AA12" s="76"/>
      <c r="AB12" s="48"/>
      <c r="AC12" s="73"/>
    </row>
    <row r="13" spans="1:37" ht="19.95" customHeight="1">
      <c r="A13" s="237" t="s">
        <v>271</v>
      </c>
      <c r="B13" s="238"/>
      <c r="C13" s="220" t="s">
        <v>8</v>
      </c>
      <c r="D13" s="220"/>
      <c r="E13" s="221"/>
      <c r="F13" s="453" t="s">
        <v>249</v>
      </c>
      <c r="G13" s="454"/>
      <c r="H13" s="454"/>
      <c r="I13" s="454"/>
      <c r="J13" s="454"/>
      <c r="K13" s="454"/>
      <c r="L13" s="454"/>
      <c r="M13" s="454"/>
      <c r="N13" s="455"/>
      <c r="O13" s="145" t="s">
        <v>21</v>
      </c>
      <c r="P13" s="146"/>
      <c r="Q13" s="146"/>
      <c r="R13" s="146"/>
      <c r="S13" s="147"/>
      <c r="T13" s="459">
        <v>46235</v>
      </c>
      <c r="U13" s="460"/>
      <c r="V13" s="460"/>
      <c r="W13" s="460"/>
      <c r="X13" s="460"/>
      <c r="Y13" s="460"/>
      <c r="Z13" s="460"/>
      <c r="AA13" s="460"/>
      <c r="AB13" s="461"/>
      <c r="AC13" s="59"/>
    </row>
    <row r="14" spans="1:37" ht="19.95" customHeight="1">
      <c r="A14" s="239"/>
      <c r="B14" s="240"/>
      <c r="C14" s="222"/>
      <c r="D14" s="222"/>
      <c r="E14" s="223"/>
      <c r="F14" s="456"/>
      <c r="G14" s="457"/>
      <c r="H14" s="457"/>
      <c r="I14" s="457"/>
      <c r="J14" s="457"/>
      <c r="K14" s="457"/>
      <c r="L14" s="457"/>
      <c r="M14" s="457"/>
      <c r="N14" s="458"/>
      <c r="O14" s="148"/>
      <c r="P14" s="149"/>
      <c r="Q14" s="149"/>
      <c r="R14" s="149"/>
      <c r="S14" s="150"/>
      <c r="T14" s="462"/>
      <c r="U14" s="463"/>
      <c r="V14" s="463"/>
      <c r="W14" s="463"/>
      <c r="X14" s="463"/>
      <c r="Y14" s="463"/>
      <c r="Z14" s="463"/>
      <c r="AA14" s="463"/>
      <c r="AB14" s="464"/>
      <c r="AC14" s="59"/>
    </row>
    <row r="15" spans="1:37" ht="19.95" customHeight="1">
      <c r="A15" s="239"/>
      <c r="B15" s="240"/>
      <c r="C15" s="224" t="s">
        <v>9</v>
      </c>
      <c r="D15" s="224"/>
      <c r="E15" s="225"/>
      <c r="F15" s="459">
        <v>46266</v>
      </c>
      <c r="G15" s="460"/>
      <c r="H15" s="460"/>
      <c r="I15" s="460"/>
      <c r="J15" s="460"/>
      <c r="K15" s="460"/>
      <c r="L15" s="460"/>
      <c r="M15" s="460"/>
      <c r="N15" s="461"/>
      <c r="O15" s="213" t="s">
        <v>324</v>
      </c>
      <c r="P15" s="146"/>
      <c r="Q15" s="146"/>
      <c r="R15" s="146"/>
      <c r="S15" s="147"/>
      <c r="T15" s="468">
        <v>20</v>
      </c>
      <c r="U15" s="469"/>
      <c r="V15" s="229" t="s">
        <v>325</v>
      </c>
      <c r="W15" s="70"/>
      <c r="X15" s="71"/>
      <c r="Y15" s="67"/>
      <c r="Z15" s="70"/>
      <c r="AA15" s="71"/>
      <c r="AB15" s="72"/>
      <c r="AC15" s="73"/>
    </row>
    <row r="16" spans="1:37" ht="19.95" customHeight="1">
      <c r="A16" s="239"/>
      <c r="B16" s="240"/>
      <c r="C16" s="226"/>
      <c r="D16" s="226"/>
      <c r="E16" s="227"/>
      <c r="F16" s="465"/>
      <c r="G16" s="466"/>
      <c r="H16" s="466"/>
      <c r="I16" s="466"/>
      <c r="J16" s="466"/>
      <c r="K16" s="466"/>
      <c r="L16" s="466"/>
      <c r="M16" s="466"/>
      <c r="N16" s="467"/>
      <c r="O16" s="214"/>
      <c r="P16" s="189"/>
      <c r="Q16" s="189"/>
      <c r="R16" s="189"/>
      <c r="S16" s="215"/>
      <c r="T16" s="470"/>
      <c r="U16" s="471"/>
      <c r="V16" s="230"/>
      <c r="W16" s="74"/>
      <c r="X16" s="11"/>
      <c r="Z16" s="74"/>
      <c r="AA16" s="11"/>
      <c r="AB16" s="44"/>
      <c r="AC16" s="73"/>
    </row>
    <row r="17" spans="1:29" ht="19.95" customHeight="1">
      <c r="A17" s="239"/>
      <c r="B17" s="240"/>
      <c r="C17" s="228"/>
      <c r="D17" s="228"/>
      <c r="E17" s="134"/>
      <c r="F17" s="462"/>
      <c r="G17" s="463"/>
      <c r="H17" s="463"/>
      <c r="I17" s="463"/>
      <c r="J17" s="463"/>
      <c r="K17" s="463"/>
      <c r="L17" s="463"/>
      <c r="M17" s="463"/>
      <c r="N17" s="464"/>
      <c r="O17" s="148"/>
      <c r="P17" s="149"/>
      <c r="Q17" s="149"/>
      <c r="R17" s="149"/>
      <c r="S17" s="150"/>
      <c r="T17" s="472"/>
      <c r="U17" s="473"/>
      <c r="V17" s="231"/>
      <c r="W17" s="76"/>
      <c r="X17" s="76"/>
      <c r="Y17" s="51"/>
      <c r="Z17" s="76"/>
      <c r="AA17" s="76"/>
      <c r="AB17" s="48"/>
      <c r="AC17" s="73"/>
    </row>
    <row r="18" spans="1:29" ht="19.95" customHeight="1">
      <c r="A18" s="239"/>
      <c r="B18" s="240"/>
      <c r="C18" s="232" t="s">
        <v>326</v>
      </c>
      <c r="D18" s="233"/>
      <c r="E18" s="234"/>
      <c r="F18" s="78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 t="s">
        <v>23</v>
      </c>
      <c r="U18" s="497"/>
      <c r="V18" s="497"/>
      <c r="W18" s="497"/>
      <c r="X18" s="497"/>
      <c r="Y18" s="497"/>
      <c r="Z18" s="80" t="s">
        <v>328</v>
      </c>
      <c r="AA18" s="79"/>
      <c r="AB18" s="81"/>
      <c r="AC18" s="73"/>
    </row>
    <row r="19" spans="1:29" ht="19.95" customHeight="1">
      <c r="A19" s="241"/>
      <c r="B19" s="242"/>
      <c r="C19" s="235"/>
      <c r="D19" s="235"/>
      <c r="E19" s="236"/>
      <c r="F19" s="462">
        <v>46266</v>
      </c>
      <c r="G19" s="463"/>
      <c r="H19" s="463"/>
      <c r="I19" s="463"/>
      <c r="J19" s="463"/>
      <c r="K19" s="463"/>
      <c r="L19" s="463"/>
      <c r="M19" s="82" t="s">
        <v>329</v>
      </c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4"/>
      <c r="AC19" s="73"/>
    </row>
    <row r="20" spans="1:29" ht="19.95" customHeight="1">
      <c r="A20" s="213" t="s">
        <v>12</v>
      </c>
      <c r="B20" s="244"/>
      <c r="C20" s="244"/>
      <c r="D20" s="244"/>
      <c r="E20" s="245"/>
      <c r="F20" s="265" t="s">
        <v>276</v>
      </c>
      <c r="G20" s="230"/>
      <c r="H20" s="230"/>
      <c r="I20" s="493" t="s">
        <v>266</v>
      </c>
      <c r="J20" s="493"/>
      <c r="K20" s="493"/>
      <c r="L20" s="493"/>
      <c r="M20" s="493"/>
      <c r="N20" s="494"/>
      <c r="O20" s="213" t="s">
        <v>25</v>
      </c>
      <c r="P20" s="244"/>
      <c r="Q20" s="244"/>
      <c r="R20" s="244"/>
      <c r="S20" s="245"/>
      <c r="T20" s="270"/>
      <c r="U20" s="271"/>
      <c r="V20" s="271"/>
      <c r="W20" s="271"/>
      <c r="X20" s="271"/>
      <c r="Y20" s="271"/>
      <c r="Z20" s="271"/>
      <c r="AA20" s="271"/>
      <c r="AB20" s="272"/>
      <c r="AC20" s="59"/>
    </row>
    <row r="21" spans="1:29" ht="19.95" customHeight="1">
      <c r="A21" s="214"/>
      <c r="B21" s="263"/>
      <c r="C21" s="263"/>
      <c r="D21" s="263"/>
      <c r="E21" s="264"/>
      <c r="F21" s="265"/>
      <c r="G21" s="230"/>
      <c r="H21" s="230"/>
      <c r="I21" s="495"/>
      <c r="J21" s="495"/>
      <c r="K21" s="495"/>
      <c r="L21" s="495"/>
      <c r="M21" s="495"/>
      <c r="N21" s="496"/>
      <c r="O21" s="214"/>
      <c r="P21" s="263"/>
      <c r="Q21" s="263"/>
      <c r="R21" s="263"/>
      <c r="S21" s="264"/>
      <c r="T21" s="265" t="s">
        <v>26</v>
      </c>
      <c r="U21" s="230"/>
      <c r="V21" s="230"/>
      <c r="W21" s="495" t="s">
        <v>267</v>
      </c>
      <c r="X21" s="495"/>
      <c r="Y21" s="495"/>
      <c r="Z21" s="495"/>
      <c r="AA21" s="495"/>
      <c r="AB21" s="496"/>
      <c r="AC21" s="59"/>
    </row>
    <row r="22" spans="1:29" ht="19.95" customHeight="1">
      <c r="A22" s="214"/>
      <c r="B22" s="263"/>
      <c r="C22" s="263"/>
      <c r="D22" s="263"/>
      <c r="E22" s="264"/>
      <c r="F22" s="1"/>
      <c r="G22" s="1"/>
      <c r="H22" s="1"/>
      <c r="I22" s="1"/>
      <c r="J22" s="1"/>
      <c r="K22" s="1"/>
      <c r="L22" s="1"/>
      <c r="M22" s="1"/>
      <c r="N22" s="1"/>
      <c r="O22" s="214"/>
      <c r="P22" s="263"/>
      <c r="Q22" s="263"/>
      <c r="R22" s="263"/>
      <c r="S22" s="264"/>
      <c r="T22" s="265"/>
      <c r="U22" s="230"/>
      <c r="V22" s="230"/>
      <c r="W22" s="495"/>
      <c r="X22" s="495"/>
      <c r="Y22" s="495"/>
      <c r="Z22" s="495"/>
      <c r="AA22" s="495"/>
      <c r="AB22" s="496"/>
      <c r="AC22" s="73"/>
    </row>
    <row r="23" spans="1:29" ht="19.95" customHeight="1">
      <c r="A23" s="214"/>
      <c r="B23" s="263"/>
      <c r="C23" s="263"/>
      <c r="D23" s="263"/>
      <c r="E23" s="264"/>
      <c r="F23" s="2"/>
      <c r="G23" s="1"/>
      <c r="H23" s="1"/>
      <c r="I23" s="1"/>
      <c r="J23" s="1"/>
      <c r="K23" s="1"/>
      <c r="L23" s="1"/>
      <c r="M23" s="1"/>
      <c r="N23" s="3"/>
      <c r="O23" s="214"/>
      <c r="P23" s="263"/>
      <c r="Q23" s="263"/>
      <c r="R23" s="263"/>
      <c r="S23" s="264"/>
      <c r="T23" s="1"/>
      <c r="U23" s="1"/>
      <c r="V23" s="1"/>
      <c r="W23" s="1"/>
      <c r="X23" s="1"/>
      <c r="Y23" s="1"/>
      <c r="Z23" s="1"/>
      <c r="AA23" s="1"/>
      <c r="AB23" s="3"/>
      <c r="AC23" s="59"/>
    </row>
    <row r="24" spans="1:29" ht="19.95" customHeight="1">
      <c r="A24" s="246"/>
      <c r="B24" s="247"/>
      <c r="C24" s="247"/>
      <c r="D24" s="247"/>
      <c r="E24" s="248"/>
      <c r="F24" s="4"/>
      <c r="G24" s="5"/>
      <c r="H24" s="5"/>
      <c r="I24" s="51" t="s">
        <v>23</v>
      </c>
      <c r="J24" s="231"/>
      <c r="K24" s="231"/>
      <c r="L24" s="231"/>
      <c r="M24" s="231"/>
      <c r="N24" s="52" t="s">
        <v>24</v>
      </c>
      <c r="O24" s="246"/>
      <c r="P24" s="247"/>
      <c r="Q24" s="247"/>
      <c r="R24" s="247"/>
      <c r="S24" s="248"/>
      <c r="T24" s="5"/>
      <c r="U24" s="5"/>
      <c r="V24" s="5"/>
      <c r="W24" s="51" t="s">
        <v>23</v>
      </c>
      <c r="X24" s="231"/>
      <c r="Y24" s="231"/>
      <c r="Z24" s="231"/>
      <c r="AA24" s="231"/>
      <c r="AB24" s="52" t="s">
        <v>24</v>
      </c>
      <c r="AC24" s="69"/>
    </row>
    <row r="25" spans="1:29" ht="19.95" customHeight="1">
      <c r="A25" s="243" t="s">
        <v>274</v>
      </c>
      <c r="B25" s="244"/>
      <c r="C25" s="244"/>
      <c r="D25" s="244"/>
      <c r="E25" s="245"/>
      <c r="F25" s="145" t="s">
        <v>27</v>
      </c>
      <c r="G25" s="146"/>
      <c r="H25" s="500">
        <v>86</v>
      </c>
      <c r="I25" s="500"/>
      <c r="J25" s="500"/>
      <c r="K25" s="251" t="s">
        <v>16</v>
      </c>
      <c r="L25" s="252"/>
      <c r="M25" s="145" t="s">
        <v>29</v>
      </c>
      <c r="N25" s="146"/>
      <c r="O25" s="500">
        <v>99</v>
      </c>
      <c r="P25" s="500"/>
      <c r="Q25" s="500"/>
      <c r="R25" s="258" t="s">
        <v>28</v>
      </c>
      <c r="S25" s="258"/>
      <c r="T25" s="204" t="s">
        <v>269</v>
      </c>
      <c r="U25" s="171"/>
      <c r="V25" s="498">
        <v>128</v>
      </c>
      <c r="W25" s="498"/>
      <c r="X25" s="146" t="s">
        <v>14</v>
      </c>
      <c r="Y25" s="498">
        <v>75</v>
      </c>
      <c r="Z25" s="498"/>
      <c r="AA25" s="146" t="s">
        <v>30</v>
      </c>
      <c r="AB25" s="147"/>
      <c r="AC25" s="69"/>
    </row>
    <row r="26" spans="1:29" ht="19.95" customHeight="1">
      <c r="A26" s="246"/>
      <c r="B26" s="247"/>
      <c r="C26" s="247"/>
      <c r="D26" s="247"/>
      <c r="E26" s="248"/>
      <c r="F26" s="148"/>
      <c r="G26" s="149"/>
      <c r="H26" s="501"/>
      <c r="I26" s="501"/>
      <c r="J26" s="501"/>
      <c r="K26" s="253"/>
      <c r="L26" s="254"/>
      <c r="M26" s="148"/>
      <c r="N26" s="149"/>
      <c r="O26" s="501"/>
      <c r="P26" s="501"/>
      <c r="Q26" s="501"/>
      <c r="R26" s="259"/>
      <c r="S26" s="259"/>
      <c r="T26" s="204"/>
      <c r="U26" s="171"/>
      <c r="V26" s="499"/>
      <c r="W26" s="499"/>
      <c r="X26" s="149"/>
      <c r="Y26" s="499"/>
      <c r="Z26" s="499"/>
      <c r="AA26" s="149"/>
      <c r="AB26" s="150"/>
      <c r="AC26" s="69"/>
    </row>
    <row r="27" spans="1:29" ht="19.95" customHeight="1">
      <c r="A27" s="213" t="s">
        <v>270</v>
      </c>
      <c r="B27" s="244"/>
      <c r="C27" s="244"/>
      <c r="D27" s="244"/>
      <c r="E27" s="245"/>
      <c r="F27" s="145" t="s">
        <v>27</v>
      </c>
      <c r="G27" s="146"/>
      <c r="H27" s="500">
        <v>87</v>
      </c>
      <c r="I27" s="500"/>
      <c r="J27" s="500"/>
      <c r="K27" s="251" t="s">
        <v>16</v>
      </c>
      <c r="L27" s="252"/>
      <c r="M27" s="145" t="s">
        <v>29</v>
      </c>
      <c r="N27" s="146"/>
      <c r="O27" s="500">
        <v>100</v>
      </c>
      <c r="P27" s="500"/>
      <c r="Q27" s="500"/>
      <c r="R27" s="258" t="s">
        <v>28</v>
      </c>
      <c r="S27" s="258"/>
      <c r="T27" s="204" t="s">
        <v>269</v>
      </c>
      <c r="U27" s="171"/>
      <c r="V27" s="504">
        <v>135</v>
      </c>
      <c r="W27" s="504"/>
      <c r="X27" s="146" t="s">
        <v>14</v>
      </c>
      <c r="Y27" s="504">
        <v>86</v>
      </c>
      <c r="Z27" s="504"/>
      <c r="AA27" s="146" t="s">
        <v>30</v>
      </c>
      <c r="AB27" s="147"/>
    </row>
    <row r="28" spans="1:29" ht="19.95" customHeight="1">
      <c r="A28" s="246"/>
      <c r="B28" s="247"/>
      <c r="C28" s="247"/>
      <c r="D28" s="247"/>
      <c r="E28" s="248"/>
      <c r="F28" s="148"/>
      <c r="G28" s="149"/>
      <c r="H28" s="501"/>
      <c r="I28" s="501"/>
      <c r="J28" s="501"/>
      <c r="K28" s="253"/>
      <c r="L28" s="254"/>
      <c r="M28" s="148"/>
      <c r="N28" s="149"/>
      <c r="O28" s="501"/>
      <c r="P28" s="501"/>
      <c r="Q28" s="501"/>
      <c r="R28" s="259"/>
      <c r="S28" s="259"/>
      <c r="T28" s="204"/>
      <c r="U28" s="171"/>
      <c r="V28" s="505"/>
      <c r="W28" s="505"/>
      <c r="X28" s="149"/>
      <c r="Y28" s="505"/>
      <c r="Z28" s="505"/>
      <c r="AA28" s="149"/>
      <c r="AB28" s="150"/>
    </row>
    <row r="29" spans="1:29" ht="19.95" customHeight="1">
      <c r="A29" s="145" t="s">
        <v>331</v>
      </c>
      <c r="B29" s="146"/>
      <c r="C29" s="146"/>
      <c r="D29" s="146"/>
      <c r="E29" s="147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"/>
      <c r="W29" s="1"/>
      <c r="X29" s="8"/>
      <c r="Y29" s="8"/>
      <c r="Z29" s="8"/>
      <c r="AA29" s="8"/>
      <c r="AB29" s="9"/>
      <c r="AC29" s="69"/>
    </row>
    <row r="30" spans="1:29" ht="19.95" customHeight="1">
      <c r="A30" s="216"/>
      <c r="B30" s="189"/>
      <c r="C30" s="189"/>
      <c r="D30" s="189"/>
      <c r="E30" s="215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"/>
      <c r="AC30" s="69"/>
    </row>
    <row r="31" spans="1:29" ht="19.95" customHeight="1">
      <c r="A31" s="216"/>
      <c r="B31" s="189"/>
      <c r="C31" s="189"/>
      <c r="D31" s="189"/>
      <c r="E31" s="215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"/>
      <c r="AC31" s="69"/>
    </row>
    <row r="32" spans="1:29" ht="19.95" customHeight="1">
      <c r="A32" s="216"/>
      <c r="B32" s="189"/>
      <c r="C32" s="189"/>
      <c r="D32" s="189"/>
      <c r="E32" s="215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"/>
      <c r="AC32" s="69"/>
    </row>
    <row r="33" spans="1:71" ht="19.95" customHeight="1">
      <c r="A33" s="216"/>
      <c r="B33" s="189"/>
      <c r="C33" s="189"/>
      <c r="D33" s="189"/>
      <c r="E33" s="215"/>
      <c r="F33" s="2"/>
      <c r="G33" s="1"/>
      <c r="H33" s="1"/>
      <c r="I33" s="1"/>
      <c r="J33" s="1" t="s">
        <v>23</v>
      </c>
      <c r="K33" s="314"/>
      <c r="L33" s="314"/>
      <c r="M33" s="314"/>
      <c r="N33" s="314"/>
      <c r="O33" s="314"/>
      <c r="P33" s="1" t="s">
        <v>24</v>
      </c>
      <c r="Q33" s="1"/>
      <c r="R33" s="1"/>
      <c r="S33" s="1"/>
      <c r="T33" s="1" t="s">
        <v>23</v>
      </c>
      <c r="U33" s="314"/>
      <c r="V33" s="314"/>
      <c r="W33" s="314"/>
      <c r="X33" s="314"/>
      <c r="Y33" s="314"/>
      <c r="Z33" s="314"/>
      <c r="AA33" s="314"/>
      <c r="AB33" s="3" t="s">
        <v>24</v>
      </c>
      <c r="AC33" s="63"/>
    </row>
    <row r="34" spans="1:71" ht="19.95" customHeight="1">
      <c r="A34" s="275" t="s">
        <v>330</v>
      </c>
      <c r="B34" s="229"/>
      <c r="C34" s="229"/>
      <c r="D34" s="229"/>
      <c r="E34" s="276"/>
      <c r="F34" s="7"/>
      <c r="G34" s="8"/>
      <c r="H34" s="8"/>
      <c r="I34" s="8"/>
      <c r="J34" s="8"/>
      <c r="K34" s="8"/>
      <c r="L34" s="8"/>
      <c r="M34" s="8"/>
      <c r="N34" s="279" t="s">
        <v>23</v>
      </c>
      <c r="O34" s="502" t="s">
        <v>287</v>
      </c>
      <c r="P34" s="502"/>
      <c r="Q34" s="502"/>
      <c r="R34" s="502"/>
      <c r="S34" s="502"/>
      <c r="T34" s="502"/>
      <c r="U34" s="502"/>
      <c r="V34" s="502"/>
      <c r="W34" s="502"/>
      <c r="X34" s="502"/>
      <c r="Y34" s="502"/>
      <c r="Z34" s="502"/>
      <c r="AA34" s="258" t="s">
        <v>24</v>
      </c>
      <c r="AB34" s="9"/>
      <c r="AC34" s="69"/>
    </row>
    <row r="35" spans="1:71" ht="19.95" customHeight="1">
      <c r="A35" s="277"/>
      <c r="B35" s="231"/>
      <c r="C35" s="231"/>
      <c r="D35" s="231"/>
      <c r="E35" s="278"/>
      <c r="F35" s="4"/>
      <c r="G35" s="5"/>
      <c r="H35" s="5"/>
      <c r="I35" s="5"/>
      <c r="J35" s="5"/>
      <c r="K35" s="5"/>
      <c r="L35" s="5"/>
      <c r="M35" s="5"/>
      <c r="N35" s="280"/>
      <c r="O35" s="503"/>
      <c r="P35" s="503"/>
      <c r="Q35" s="503"/>
      <c r="R35" s="503"/>
      <c r="S35" s="503"/>
      <c r="T35" s="503"/>
      <c r="U35" s="503"/>
      <c r="V35" s="503"/>
      <c r="W35" s="503"/>
      <c r="X35" s="503"/>
      <c r="Y35" s="503"/>
      <c r="Z35" s="503"/>
      <c r="AA35" s="259"/>
      <c r="AB35" s="10"/>
      <c r="AC35" s="69"/>
    </row>
    <row r="36" spans="1:71" ht="19.95" customHeight="1">
      <c r="A36" s="275" t="s">
        <v>332</v>
      </c>
      <c r="B36" s="229"/>
      <c r="C36" s="229"/>
      <c r="D36" s="229"/>
      <c r="E36" s="276"/>
      <c r="F36" s="7"/>
      <c r="G36" s="8"/>
      <c r="H36" s="8"/>
      <c r="I36" s="8"/>
      <c r="J36" s="8"/>
      <c r="K36" s="8"/>
      <c r="L36" s="8"/>
      <c r="M36" s="8"/>
      <c r="N36" s="279" t="s">
        <v>23</v>
      </c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  <c r="AA36" s="258" t="s">
        <v>24</v>
      </c>
      <c r="AB36" s="9"/>
      <c r="AC36" s="69"/>
    </row>
    <row r="37" spans="1:71" ht="19.95" customHeight="1">
      <c r="A37" s="277"/>
      <c r="B37" s="231"/>
      <c r="C37" s="231"/>
      <c r="D37" s="231"/>
      <c r="E37" s="278"/>
      <c r="F37" s="4"/>
      <c r="G37" s="5"/>
      <c r="H37" s="5"/>
      <c r="I37" s="5"/>
      <c r="J37" s="5"/>
      <c r="K37" s="5"/>
      <c r="L37" s="5"/>
      <c r="M37" s="5"/>
      <c r="N37" s="280"/>
      <c r="O37" s="507"/>
      <c r="P37" s="507"/>
      <c r="Q37" s="507"/>
      <c r="R37" s="507"/>
      <c r="S37" s="507"/>
      <c r="T37" s="507"/>
      <c r="U37" s="507"/>
      <c r="V37" s="507"/>
      <c r="W37" s="507"/>
      <c r="X37" s="507"/>
      <c r="Y37" s="507"/>
      <c r="Z37" s="507"/>
      <c r="AA37" s="259"/>
      <c r="AB37" s="10"/>
      <c r="AC37" s="69"/>
    </row>
    <row r="38" spans="1:71" ht="19.95" customHeight="1">
      <c r="A38" s="508" t="s">
        <v>333</v>
      </c>
      <c r="B38" s="508"/>
      <c r="C38" s="508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508"/>
      <c r="Z38" s="508"/>
      <c r="AA38" s="508"/>
      <c r="AB38" s="508"/>
      <c r="AC38" s="85"/>
    </row>
    <row r="39" spans="1:71" ht="19.95" customHeight="1">
      <c r="A39" s="509"/>
      <c r="B39" s="509"/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09"/>
      <c r="X39" s="509"/>
      <c r="Y39" s="509"/>
      <c r="Z39" s="509"/>
      <c r="AA39" s="509"/>
      <c r="AB39" s="509"/>
      <c r="AC39" s="85"/>
    </row>
    <row r="40" spans="1:71" ht="19.95" customHeight="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</row>
    <row r="41" spans="1:71" ht="19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71" ht="19.95" customHeight="1">
      <c r="A42" s="213" t="s">
        <v>31</v>
      </c>
      <c r="B42" s="244"/>
      <c r="C42" s="244"/>
      <c r="D42" s="244"/>
      <c r="E42" s="245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9"/>
      <c r="AC42" s="69"/>
    </row>
    <row r="43" spans="1:71" ht="19.95" customHeight="1">
      <c r="A43" s="214"/>
      <c r="B43" s="263"/>
      <c r="C43" s="263"/>
      <c r="D43" s="263"/>
      <c r="E43" s="264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69"/>
    </row>
    <row r="44" spans="1:71" ht="19.95" customHeight="1" thickBot="1">
      <c r="A44" s="214"/>
      <c r="B44" s="263"/>
      <c r="C44" s="263"/>
      <c r="D44" s="263"/>
      <c r="E44" s="264"/>
      <c r="F44" s="2"/>
      <c r="G44" s="1"/>
      <c r="H44" s="1"/>
      <c r="I44" s="1"/>
      <c r="J44" t="s">
        <v>23</v>
      </c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t="s">
        <v>24</v>
      </c>
      <c r="AB44" s="3"/>
      <c r="AC44" s="69"/>
    </row>
    <row r="45" spans="1:71" ht="19.95" customHeight="1" thickBot="1">
      <c r="A45" s="305" t="s">
        <v>32</v>
      </c>
      <c r="B45" s="306"/>
      <c r="C45" s="306"/>
      <c r="D45" s="306"/>
      <c r="E45" s="307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  <c r="AC45" s="69"/>
      <c r="AD45" s="286" t="s">
        <v>84</v>
      </c>
      <c r="AE45" s="287"/>
      <c r="AF45" s="287"/>
      <c r="AG45" s="287"/>
      <c r="AH45" s="287"/>
      <c r="AI45" s="288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3"/>
      <c r="BO45" s="123"/>
      <c r="BP45" s="123"/>
      <c r="BQ45" s="123"/>
      <c r="BR45" s="123"/>
      <c r="BS45" s="123"/>
    </row>
    <row r="46" spans="1:71" ht="19.95" customHeight="1">
      <c r="A46" s="308"/>
      <c r="B46" s="309"/>
      <c r="C46" s="309"/>
      <c r="D46" s="309"/>
      <c r="E46" s="310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10"/>
      <c r="AC46" s="69"/>
      <c r="AD46" s="293" t="s">
        <v>54</v>
      </c>
      <c r="AE46" s="294"/>
      <c r="AF46" s="294"/>
      <c r="AG46" s="294"/>
      <c r="AH46" s="294"/>
      <c r="AI46" s="295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24"/>
      <c r="BI46" s="124"/>
      <c r="BJ46" s="124"/>
      <c r="BK46" s="124"/>
      <c r="BL46" s="124"/>
      <c r="BM46" s="124"/>
      <c r="BN46" s="11"/>
      <c r="BO46" s="11"/>
      <c r="BP46" s="11"/>
      <c r="BQ46" s="11"/>
      <c r="BR46" s="11"/>
      <c r="BS46" s="11"/>
    </row>
    <row r="47" spans="1:71" ht="19.95" customHeight="1">
      <c r="A47" s="213" t="s">
        <v>35</v>
      </c>
      <c r="B47" s="146"/>
      <c r="C47" s="146"/>
      <c r="D47" s="146"/>
      <c r="E47" s="146"/>
      <c r="F47" s="311" t="s">
        <v>99</v>
      </c>
      <c r="G47" s="312"/>
      <c r="H47" s="146" t="s">
        <v>15</v>
      </c>
      <c r="I47" s="146"/>
      <c r="J47" s="510">
        <v>84</v>
      </c>
      <c r="K47" s="510"/>
      <c r="L47" s="510"/>
      <c r="M47" s="146" t="s">
        <v>16</v>
      </c>
      <c r="N47" s="9"/>
      <c r="O47" s="145" t="s">
        <v>234</v>
      </c>
      <c r="P47" s="146"/>
      <c r="Q47" s="510">
        <v>76</v>
      </c>
      <c r="R47" s="510"/>
      <c r="S47" s="510"/>
      <c r="T47" s="146" t="s">
        <v>28</v>
      </c>
      <c r="U47" s="9"/>
      <c r="V47" s="270" t="s">
        <v>27</v>
      </c>
      <c r="W47" s="271"/>
      <c r="X47" s="87" t="s">
        <v>3</v>
      </c>
      <c r="Y47" s="329">
        <f>H27-J47</f>
        <v>3</v>
      </c>
      <c r="Z47" s="329"/>
      <c r="AA47" s="8" t="s">
        <v>16</v>
      </c>
      <c r="AB47" s="9"/>
      <c r="AD47" s="326" t="s">
        <v>55</v>
      </c>
      <c r="AE47" s="327"/>
      <c r="AF47" s="327"/>
      <c r="AG47" s="327"/>
      <c r="AH47" s="327"/>
      <c r="AI47" s="328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24"/>
      <c r="BI47" s="124"/>
      <c r="BJ47" s="124"/>
      <c r="BK47" s="124"/>
      <c r="BL47" s="124"/>
      <c r="BM47" s="124"/>
      <c r="BN47" s="11"/>
      <c r="BO47" s="11"/>
      <c r="BP47" s="11"/>
      <c r="BQ47" s="11"/>
      <c r="BR47" s="11"/>
      <c r="BS47" s="11"/>
    </row>
    <row r="48" spans="1:71" ht="19.95" customHeight="1">
      <c r="A48" s="216"/>
      <c r="B48" s="189"/>
      <c r="C48" s="189"/>
      <c r="D48" s="189"/>
      <c r="E48" s="189"/>
      <c r="F48" s="313"/>
      <c r="G48" s="314"/>
      <c r="H48" s="149"/>
      <c r="I48" s="149"/>
      <c r="J48" s="511"/>
      <c r="K48" s="511"/>
      <c r="L48" s="511"/>
      <c r="M48" s="149"/>
      <c r="N48" s="10"/>
      <c r="O48" s="148"/>
      <c r="P48" s="149"/>
      <c r="Q48" s="511"/>
      <c r="R48" s="511"/>
      <c r="S48" s="511"/>
      <c r="T48" s="149"/>
      <c r="U48" s="10"/>
      <c r="V48" s="323" t="s">
        <v>29</v>
      </c>
      <c r="W48" s="324"/>
      <c r="X48" s="88" t="s">
        <v>3</v>
      </c>
      <c r="Y48" s="325">
        <f>O27-Q47</f>
        <v>24</v>
      </c>
      <c r="Z48" s="325"/>
      <c r="AA48" s="5" t="s">
        <v>28</v>
      </c>
      <c r="AB48" s="10"/>
      <c r="AD48" s="326" t="s">
        <v>56</v>
      </c>
      <c r="AE48" s="327"/>
      <c r="AF48" s="327"/>
      <c r="AG48" s="327"/>
      <c r="AH48" s="327"/>
      <c r="AI48" s="328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24"/>
      <c r="BI48" s="124"/>
      <c r="BJ48" s="124"/>
      <c r="BK48" s="124"/>
      <c r="BL48" s="124"/>
      <c r="BM48" s="124"/>
      <c r="BN48" s="11"/>
      <c r="BO48" s="11"/>
      <c r="BP48" s="11"/>
      <c r="BQ48" s="11"/>
      <c r="BR48" s="11"/>
      <c r="BS48" s="11"/>
    </row>
    <row r="49" spans="1:71" ht="19.95" customHeight="1">
      <c r="A49" s="305" t="s">
        <v>36</v>
      </c>
      <c r="B49" s="330"/>
      <c r="C49" s="330"/>
      <c r="D49" s="330"/>
      <c r="E49" s="331"/>
      <c r="F49" s="2"/>
      <c r="G49" s="1"/>
      <c r="H49" s="1"/>
      <c r="I49" s="1"/>
      <c r="J49" s="1"/>
      <c r="K49" s="258" t="s">
        <v>38</v>
      </c>
      <c r="L49" s="258"/>
      <c r="M49" s="258"/>
      <c r="N49" s="258"/>
      <c r="O49" s="258"/>
      <c r="P49" s="258"/>
      <c r="Q49" s="1"/>
      <c r="R49" s="271" t="s">
        <v>39</v>
      </c>
      <c r="S49" s="271"/>
      <c r="T49" s="271"/>
      <c r="U49" s="498">
        <v>30</v>
      </c>
      <c r="V49" s="498"/>
      <c r="W49" s="498"/>
      <c r="X49" s="498"/>
      <c r="Y49" s="1" t="s">
        <v>41</v>
      </c>
      <c r="Z49" s="1"/>
      <c r="AA49" s="1"/>
      <c r="AB49" s="3"/>
      <c r="AD49" s="326" t="s">
        <v>219</v>
      </c>
      <c r="AE49" s="327"/>
      <c r="AF49" s="327"/>
      <c r="AG49" s="327"/>
      <c r="AH49" s="327"/>
      <c r="AI49" s="328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24"/>
      <c r="BI49" s="124"/>
      <c r="BJ49" s="124"/>
      <c r="BK49" s="124"/>
      <c r="BL49" s="124"/>
      <c r="BM49" s="124"/>
      <c r="BN49" s="11"/>
      <c r="BO49" s="11"/>
      <c r="BP49" s="11"/>
      <c r="BQ49" s="11"/>
      <c r="BR49" s="11"/>
      <c r="BS49" s="11"/>
    </row>
    <row r="50" spans="1:71" ht="19.95" customHeight="1">
      <c r="A50" s="332"/>
      <c r="B50" s="333"/>
      <c r="C50" s="333"/>
      <c r="D50" s="333"/>
      <c r="E50" s="334"/>
      <c r="F50" s="2"/>
      <c r="G50" s="1"/>
      <c r="H50" s="337">
        <f>プルダウンPW12345!B8</f>
        <v>77.777777777777786</v>
      </c>
      <c r="I50" s="337"/>
      <c r="J50" s="337"/>
      <c r="K50" s="335"/>
      <c r="L50" s="335"/>
      <c r="M50" s="335"/>
      <c r="N50" s="335"/>
      <c r="O50" s="335"/>
      <c r="P50" s="335"/>
      <c r="Q50" s="1"/>
      <c r="R50" s="1"/>
      <c r="S50" s="1"/>
      <c r="T50" s="1"/>
      <c r="U50" s="90"/>
      <c r="V50" s="90"/>
      <c r="W50" s="90"/>
      <c r="X50" s="90"/>
      <c r="Y50" s="1"/>
      <c r="Z50" s="1"/>
      <c r="AA50" s="1"/>
      <c r="AB50" s="3"/>
      <c r="AD50" s="326" t="s">
        <v>59</v>
      </c>
      <c r="AE50" s="327"/>
      <c r="AF50" s="327"/>
      <c r="AG50" s="327"/>
      <c r="AH50" s="327"/>
      <c r="AI50" s="328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24"/>
      <c r="BI50" s="124"/>
      <c r="BJ50" s="124"/>
      <c r="BK50" s="124"/>
      <c r="BL50" s="124"/>
      <c r="BM50" s="124"/>
      <c r="BN50" s="11"/>
      <c r="BO50" s="11"/>
      <c r="BP50" s="11"/>
      <c r="BQ50" s="11"/>
      <c r="BR50" s="11"/>
      <c r="BS50" s="11"/>
    </row>
    <row r="51" spans="1:71" ht="19.95" customHeight="1">
      <c r="A51" s="332"/>
      <c r="B51" s="333"/>
      <c r="C51" s="333"/>
      <c r="D51" s="333"/>
      <c r="E51" s="334"/>
      <c r="F51" s="2"/>
      <c r="G51" s="91"/>
      <c r="H51" s="91"/>
      <c r="I51" s="91"/>
      <c r="J51" s="91"/>
      <c r="K51" s="335"/>
      <c r="L51" s="335"/>
      <c r="M51" s="335"/>
      <c r="N51" s="335"/>
      <c r="O51" s="335"/>
      <c r="P51" s="335"/>
      <c r="Q51" s="1"/>
      <c r="R51" s="348" t="s">
        <v>40</v>
      </c>
      <c r="S51" s="348"/>
      <c r="T51" s="348"/>
      <c r="U51" s="349">
        <f>H50-U49</f>
        <v>47.777777777777786</v>
      </c>
      <c r="V51" s="349"/>
      <c r="W51" s="349"/>
      <c r="X51" s="349"/>
      <c r="Y51" s="5" t="s">
        <v>41</v>
      </c>
      <c r="Z51" s="5"/>
      <c r="AA51" s="5"/>
      <c r="AB51" s="10"/>
      <c r="AD51" s="326" t="s">
        <v>61</v>
      </c>
      <c r="AE51" s="327"/>
      <c r="AF51" s="327"/>
      <c r="AG51" s="327"/>
      <c r="AH51" s="327"/>
      <c r="AI51" s="328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24"/>
      <c r="BI51" s="124"/>
      <c r="BJ51" s="124"/>
      <c r="BK51" s="124"/>
      <c r="BL51" s="124"/>
      <c r="BM51" s="124"/>
      <c r="BN51" s="11"/>
      <c r="BO51" s="11"/>
      <c r="BP51" s="11"/>
      <c r="BQ51" s="11"/>
      <c r="BR51" s="11"/>
      <c r="BS51" s="11"/>
    </row>
    <row r="52" spans="1:71" ht="19.95" customHeight="1">
      <c r="A52" s="145" t="s">
        <v>37</v>
      </c>
      <c r="B52" s="146"/>
      <c r="C52" s="146"/>
      <c r="D52" s="146"/>
      <c r="E52" s="147"/>
      <c r="F52" s="338" t="s">
        <v>42</v>
      </c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335"/>
      <c r="V52" s="335"/>
      <c r="W52" s="335"/>
      <c r="X52" s="335"/>
      <c r="Y52" s="335"/>
      <c r="Z52" s="335"/>
      <c r="AB52" s="3"/>
      <c r="AD52" s="326" t="s">
        <v>57</v>
      </c>
      <c r="AE52" s="327"/>
      <c r="AF52" s="327"/>
      <c r="AG52" s="327"/>
      <c r="AH52" s="327"/>
      <c r="AI52" s="328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24"/>
      <c r="BI52" s="124"/>
      <c r="BJ52" s="124"/>
      <c r="BK52" s="124"/>
      <c r="BL52" s="124"/>
      <c r="BM52" s="124"/>
      <c r="BN52" s="11"/>
      <c r="BO52" s="11"/>
      <c r="BP52" s="11"/>
      <c r="BQ52" s="11"/>
      <c r="BR52" s="11"/>
      <c r="BS52" s="11"/>
    </row>
    <row r="53" spans="1:71" ht="19.95" customHeight="1">
      <c r="A53" s="216"/>
      <c r="B53" s="189"/>
      <c r="C53" s="189"/>
      <c r="D53" s="189"/>
      <c r="E53" s="215"/>
      <c r="F53" s="92"/>
      <c r="G53" s="513" t="s">
        <v>338</v>
      </c>
      <c r="H53" s="513"/>
      <c r="I53" s="513"/>
      <c r="J53" s="513"/>
      <c r="K53" s="513"/>
      <c r="L53" s="513"/>
      <c r="M53" s="513"/>
      <c r="N53" s="513"/>
      <c r="O53" s="513"/>
      <c r="P53" s="513"/>
      <c r="Q53" s="513"/>
      <c r="R53" s="513"/>
      <c r="S53" s="513"/>
      <c r="T53" s="513"/>
      <c r="U53" s="513"/>
      <c r="V53" s="513"/>
      <c r="W53" s="513"/>
      <c r="X53" s="513"/>
      <c r="Y53" s="513"/>
      <c r="Z53" s="513"/>
      <c r="AA53" s="512"/>
      <c r="AB53" s="371"/>
      <c r="AD53" s="326" t="s">
        <v>58</v>
      </c>
      <c r="AE53" s="327"/>
      <c r="AF53" s="327"/>
      <c r="AG53" s="327"/>
      <c r="AH53" s="327"/>
      <c r="AI53" s="328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I53" s="11"/>
    </row>
    <row r="54" spans="1:71" ht="19.95" customHeight="1">
      <c r="A54" s="213"/>
      <c r="B54" s="146"/>
      <c r="C54" s="146"/>
      <c r="D54" s="147"/>
      <c r="E54" s="145"/>
      <c r="F54" s="358" t="s">
        <v>275</v>
      </c>
      <c r="G54" s="358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9"/>
      <c r="AD54" s="326" t="s">
        <v>60</v>
      </c>
      <c r="AE54" s="327"/>
      <c r="AF54" s="327"/>
      <c r="AG54" s="327"/>
      <c r="AH54" s="327"/>
      <c r="AI54" s="328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24"/>
      <c r="BI54" s="124"/>
      <c r="BJ54" s="124"/>
      <c r="BK54" s="124"/>
      <c r="BL54" s="124"/>
      <c r="BM54" s="124"/>
      <c r="BN54" s="11"/>
      <c r="BO54" s="11"/>
      <c r="BP54" s="11"/>
      <c r="BQ54" s="11"/>
      <c r="BR54" s="11"/>
      <c r="BS54" s="11"/>
    </row>
    <row r="55" spans="1:71" ht="19.95" customHeight="1">
      <c r="A55" s="216"/>
      <c r="B55" s="189"/>
      <c r="C55" s="189"/>
      <c r="D55" s="215"/>
      <c r="E55" s="216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1"/>
      <c r="AD55" s="326" t="s">
        <v>63</v>
      </c>
      <c r="AE55" s="327"/>
      <c r="AF55" s="327"/>
      <c r="AG55" s="327"/>
      <c r="AH55" s="327"/>
      <c r="AI55" s="328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24"/>
      <c r="BI55" s="124"/>
      <c r="BJ55" s="124"/>
      <c r="BK55" s="124"/>
      <c r="BL55" s="124"/>
      <c r="BM55" s="124"/>
    </row>
    <row r="56" spans="1:71" ht="1.95" customHeight="1">
      <c r="A56" s="216"/>
      <c r="B56" s="189"/>
      <c r="C56" s="189"/>
      <c r="D56" s="189"/>
      <c r="E56" s="93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4"/>
      <c r="AD56" s="95"/>
      <c r="AE56" s="60"/>
      <c r="AF56" s="60"/>
      <c r="AG56" s="60"/>
      <c r="AH56" s="60"/>
      <c r="AI56" s="96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25"/>
      <c r="BI56" s="125"/>
      <c r="BJ56" s="125"/>
      <c r="BK56" s="125"/>
      <c r="BL56" s="125"/>
      <c r="BM56" s="125"/>
    </row>
    <row r="57" spans="1:71" ht="19.95" customHeight="1">
      <c r="A57" s="216"/>
      <c r="B57" s="189"/>
      <c r="C57" s="189"/>
      <c r="D57" s="189"/>
      <c r="E57" s="364">
        <v>1</v>
      </c>
      <c r="F57" s="216" t="s">
        <v>13</v>
      </c>
      <c r="G57" s="189"/>
      <c r="H57" s="514" t="s">
        <v>110</v>
      </c>
      <c r="I57" s="514"/>
      <c r="J57" s="514"/>
      <c r="K57" s="514"/>
      <c r="L57" s="514"/>
      <c r="M57" s="514"/>
      <c r="N57" s="126"/>
      <c r="O57" s="126"/>
      <c r="P57" s="126"/>
      <c r="Q57" s="126"/>
      <c r="R57" s="126"/>
      <c r="S57" s="189" t="s">
        <v>115</v>
      </c>
      <c r="T57" s="189"/>
      <c r="U57" s="515" t="s">
        <v>335</v>
      </c>
      <c r="V57" s="515"/>
      <c r="W57" s="515"/>
      <c r="X57" s="515"/>
      <c r="Y57" s="515"/>
      <c r="Z57" s="515"/>
      <c r="AA57" s="515" t="s">
        <v>334</v>
      </c>
      <c r="AB57" s="516"/>
      <c r="AD57" s="293" t="s">
        <v>64</v>
      </c>
      <c r="AE57" s="294"/>
      <c r="AF57" s="294"/>
      <c r="AG57" s="294"/>
      <c r="AH57" s="294"/>
      <c r="AI57" s="295"/>
      <c r="AJ57" s="11"/>
      <c r="AK57" s="11"/>
      <c r="AL57" s="11"/>
      <c r="AM57" s="11"/>
      <c r="AN57" s="11"/>
      <c r="AO57" s="11"/>
      <c r="AP57" s="11"/>
      <c r="AQ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24"/>
      <c r="BI57" s="124"/>
      <c r="BJ57" s="124"/>
      <c r="BK57" s="124"/>
      <c r="BL57" s="124"/>
      <c r="BM57" s="124"/>
    </row>
    <row r="58" spans="1:71" ht="19.95" customHeight="1">
      <c r="A58" s="216"/>
      <c r="B58" s="189"/>
      <c r="C58" s="189"/>
      <c r="D58" s="189"/>
      <c r="E58" s="364"/>
      <c r="F58" s="127"/>
      <c r="G58" s="62"/>
      <c r="H58" s="513" t="s">
        <v>339</v>
      </c>
      <c r="I58" s="513"/>
      <c r="J58" s="513"/>
      <c r="K58" s="513"/>
      <c r="L58" s="513"/>
      <c r="M58" s="513"/>
      <c r="N58" s="513"/>
      <c r="O58" s="513"/>
      <c r="P58" s="513"/>
      <c r="Q58" s="513"/>
      <c r="R58" s="513"/>
      <c r="S58" s="189"/>
      <c r="T58" s="189"/>
      <c r="U58" s="230"/>
      <c r="V58" s="230"/>
      <c r="W58" s="230"/>
      <c r="X58" s="230"/>
      <c r="Y58" s="230"/>
      <c r="Z58" s="230"/>
      <c r="AA58" s="512"/>
      <c r="AB58" s="371"/>
      <c r="AD58" s="370" t="s">
        <v>65</v>
      </c>
      <c r="AE58" s="371"/>
      <c r="AF58" s="371"/>
      <c r="AG58" s="371"/>
      <c r="AH58" s="371"/>
      <c r="AI58" s="372"/>
      <c r="AJ58" s="100"/>
      <c r="AK58" s="100"/>
      <c r="AL58" s="11"/>
      <c r="AM58" s="11"/>
      <c r="AN58" s="100"/>
      <c r="AO58" s="100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I58" s="11"/>
    </row>
    <row r="59" spans="1:71" ht="19.95" customHeight="1">
      <c r="A59" s="216"/>
      <c r="B59" s="189"/>
      <c r="C59" s="189"/>
      <c r="D59" s="189"/>
      <c r="E59" s="364"/>
      <c r="F59" s="132" t="s">
        <v>261</v>
      </c>
      <c r="G59" s="133"/>
      <c r="H59" s="513"/>
      <c r="I59" s="513"/>
      <c r="J59" s="513"/>
      <c r="K59" s="513"/>
      <c r="L59" s="513"/>
      <c r="M59" s="513"/>
      <c r="N59" s="513"/>
      <c r="O59" s="513"/>
      <c r="P59" s="513"/>
      <c r="Q59" s="513"/>
      <c r="R59" s="513"/>
      <c r="S59" s="189" t="s">
        <v>116</v>
      </c>
      <c r="T59" s="189"/>
      <c r="U59" s="515" t="s">
        <v>336</v>
      </c>
      <c r="V59" s="515"/>
      <c r="W59" s="515"/>
      <c r="X59" s="515"/>
      <c r="Y59" s="515"/>
      <c r="Z59" s="515"/>
      <c r="AA59" s="515" t="s">
        <v>337</v>
      </c>
      <c r="AB59" s="516"/>
      <c r="AD59" s="293" t="s">
        <v>66</v>
      </c>
      <c r="AE59" s="294"/>
      <c r="AF59" s="294"/>
      <c r="AG59" s="294"/>
      <c r="AH59" s="294"/>
      <c r="AI59" s="295"/>
      <c r="AJ59" s="11"/>
      <c r="AK59" s="11"/>
      <c r="AL59" s="11"/>
      <c r="AM59" s="11"/>
      <c r="AN59" s="11"/>
      <c r="AO59" s="11"/>
      <c r="AP59" s="11"/>
      <c r="AQ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</row>
    <row r="60" spans="1:71" ht="1.95" customHeight="1">
      <c r="A60" s="216"/>
      <c r="B60" s="189"/>
      <c r="C60" s="189"/>
      <c r="D60" s="189"/>
      <c r="E60" s="365"/>
      <c r="F60" s="101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102"/>
      <c r="S60" s="5"/>
      <c r="T60" s="5"/>
      <c r="U60" s="5"/>
      <c r="V60" s="5"/>
      <c r="W60" s="5"/>
      <c r="X60" s="5"/>
      <c r="Y60" s="5"/>
      <c r="Z60" s="5"/>
      <c r="AA60" s="5"/>
      <c r="AB60" s="5"/>
      <c r="AD60" s="103"/>
      <c r="AE60" s="67"/>
      <c r="AF60" s="67"/>
      <c r="AG60" s="67"/>
      <c r="AH60" s="67"/>
      <c r="AI60" s="104"/>
      <c r="AJ60" s="376"/>
      <c r="AK60" s="376"/>
      <c r="AL60" s="376"/>
      <c r="AM60" s="376"/>
      <c r="AN60" s="376"/>
      <c r="AO60" s="376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</row>
    <row r="61" spans="1:71" ht="1.8" customHeight="1">
      <c r="A61" s="216"/>
      <c r="B61" s="189"/>
      <c r="C61" s="189"/>
      <c r="D61" s="189"/>
      <c r="E61" s="93"/>
      <c r="F61" s="106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8"/>
      <c r="S61" s="1"/>
      <c r="T61" s="1"/>
      <c r="U61" s="1"/>
      <c r="V61" s="1"/>
      <c r="W61" s="1"/>
      <c r="X61" s="1"/>
      <c r="Y61" s="1"/>
      <c r="Z61" s="1"/>
      <c r="AA61" s="1"/>
      <c r="AB61" s="1"/>
      <c r="AD61" s="109"/>
      <c r="AE61" s="77"/>
      <c r="AF61" s="77"/>
      <c r="AG61" s="77"/>
      <c r="AH61" s="77"/>
      <c r="AI61" s="110"/>
      <c r="AJ61" s="105"/>
      <c r="AK61" s="105"/>
      <c r="AL61" s="105"/>
      <c r="AM61" s="105"/>
      <c r="AN61" s="105"/>
      <c r="AO61" s="105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:71" ht="19.95" customHeight="1" thickBot="1">
      <c r="A62" s="216"/>
      <c r="B62" s="189"/>
      <c r="C62" s="189"/>
      <c r="D62" s="189"/>
      <c r="E62" s="364">
        <v>2</v>
      </c>
      <c r="F62" s="216" t="s">
        <v>13</v>
      </c>
      <c r="G62" s="189"/>
      <c r="H62" s="514"/>
      <c r="I62" s="514"/>
      <c r="J62" s="514"/>
      <c r="K62" s="514"/>
      <c r="L62" s="514"/>
      <c r="M62" s="514"/>
      <c r="N62" s="126"/>
      <c r="O62" s="126"/>
      <c r="P62" s="126"/>
      <c r="Q62" s="126"/>
      <c r="R62" s="126"/>
      <c r="S62" s="189" t="s">
        <v>115</v>
      </c>
      <c r="T62" s="189"/>
      <c r="U62" s="518"/>
      <c r="V62" s="518"/>
      <c r="W62" s="518"/>
      <c r="X62" s="518"/>
      <c r="Y62" s="518"/>
      <c r="Z62" s="518"/>
      <c r="AA62" s="515"/>
      <c r="AB62" s="516"/>
      <c r="AD62" s="378" t="s">
        <v>67</v>
      </c>
      <c r="AE62" s="379"/>
      <c r="AF62" s="379"/>
      <c r="AG62" s="379"/>
      <c r="AH62" s="379"/>
      <c r="AI62" s="380"/>
      <c r="BI62" s="11"/>
      <c r="BJ62" s="11"/>
      <c r="BK62" s="11"/>
      <c r="BL62" s="11"/>
      <c r="BM62" s="11"/>
    </row>
    <row r="63" spans="1:71" ht="19.95" customHeight="1" thickBot="1">
      <c r="A63" s="216"/>
      <c r="B63" s="189"/>
      <c r="C63" s="189"/>
      <c r="D63" s="189"/>
      <c r="E63" s="364"/>
      <c r="F63" s="2"/>
      <c r="G63" s="1"/>
      <c r="H63" s="517"/>
      <c r="I63" s="517"/>
      <c r="J63" s="517"/>
      <c r="K63" s="517"/>
      <c r="L63" s="517"/>
      <c r="M63" s="517"/>
      <c r="N63" s="517"/>
      <c r="O63" s="517"/>
      <c r="P63" s="517"/>
      <c r="Q63" s="517"/>
      <c r="R63" s="517"/>
      <c r="S63" s="189"/>
      <c r="T63" s="189"/>
      <c r="U63" s="230"/>
      <c r="V63" s="230"/>
      <c r="W63" s="230"/>
      <c r="X63" s="230"/>
      <c r="Y63" s="230"/>
      <c r="Z63" s="230"/>
      <c r="AA63" s="512"/>
      <c r="AB63" s="37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I63" s="11"/>
    </row>
    <row r="64" spans="1:71" ht="19.95" customHeight="1">
      <c r="A64" s="216"/>
      <c r="B64" s="189"/>
      <c r="C64" s="189"/>
      <c r="D64" s="189"/>
      <c r="E64" s="364"/>
      <c r="F64" s="132" t="s">
        <v>261</v>
      </c>
      <c r="G64" s="133"/>
      <c r="H64" s="513"/>
      <c r="I64" s="513"/>
      <c r="J64" s="513"/>
      <c r="K64" s="513"/>
      <c r="L64" s="513"/>
      <c r="M64" s="513"/>
      <c r="N64" s="513"/>
      <c r="O64" s="513"/>
      <c r="P64" s="513"/>
      <c r="Q64" s="513"/>
      <c r="R64" s="513"/>
      <c r="S64" s="189" t="s">
        <v>116</v>
      </c>
      <c r="T64" s="189"/>
      <c r="U64" s="518"/>
      <c r="V64" s="518"/>
      <c r="W64" s="518"/>
      <c r="X64" s="518"/>
      <c r="Y64" s="518"/>
      <c r="Z64" s="518"/>
      <c r="AA64" s="515"/>
      <c r="AB64" s="516"/>
      <c r="AD64" s="407" t="s">
        <v>152</v>
      </c>
      <c r="AE64" s="408"/>
      <c r="AF64" s="408"/>
      <c r="AG64" s="408"/>
      <c r="AH64" s="408"/>
      <c r="AI64" s="409"/>
      <c r="AJ64" s="410" t="s">
        <v>153</v>
      </c>
      <c r="AK64" s="411"/>
      <c r="AL64" s="411"/>
      <c r="AM64" s="411"/>
      <c r="AN64" s="411"/>
      <c r="AO64" s="411"/>
      <c r="AP64" s="411"/>
      <c r="AQ64" s="412"/>
      <c r="AR64" s="11"/>
      <c r="AS64" s="11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I64" s="11"/>
    </row>
    <row r="65" spans="1:61" ht="1.95" customHeight="1">
      <c r="A65" s="216"/>
      <c r="B65" s="189"/>
      <c r="C65" s="189"/>
      <c r="D65" s="189"/>
      <c r="E65" s="365"/>
      <c r="F65" s="4"/>
      <c r="G65" s="390"/>
      <c r="H65" s="390"/>
      <c r="I65" s="390"/>
      <c r="J65" s="390"/>
      <c r="K65" s="390"/>
      <c r="L65" s="390"/>
      <c r="M65" s="390"/>
      <c r="N65" s="390"/>
      <c r="O65" s="390"/>
      <c r="P65" s="390"/>
      <c r="Q65" s="390"/>
      <c r="R65" s="111"/>
      <c r="S65" s="5"/>
      <c r="T65" s="5"/>
      <c r="U65" s="5"/>
      <c r="V65" s="5"/>
      <c r="W65" s="5"/>
      <c r="X65" s="5"/>
      <c r="Y65" s="5"/>
      <c r="Z65" s="5"/>
      <c r="AA65" s="5"/>
      <c r="AB65" s="5"/>
      <c r="AD65" s="381"/>
      <c r="AE65" s="382"/>
      <c r="AF65" s="382"/>
      <c r="AG65" s="382"/>
      <c r="AH65" s="382"/>
      <c r="AI65" s="383"/>
      <c r="AJ65" s="112"/>
      <c r="AQ65" s="113"/>
      <c r="AR65" s="11"/>
      <c r="AS65" s="11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I65" s="11"/>
    </row>
    <row r="66" spans="1:61" ht="1.95" customHeight="1" thickBot="1">
      <c r="A66" s="216"/>
      <c r="B66" s="189"/>
      <c r="C66" s="189"/>
      <c r="D66" s="189"/>
      <c r="E66" s="93"/>
      <c r="F66" s="7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5"/>
      <c r="S66" s="8"/>
      <c r="T66" s="8"/>
      <c r="U66" s="8"/>
      <c r="V66" s="8"/>
      <c r="W66" s="8"/>
      <c r="X66" s="8"/>
      <c r="Y66" s="8"/>
      <c r="Z66" s="8"/>
      <c r="AA66" s="8"/>
      <c r="AB66" s="8"/>
      <c r="AD66" s="381"/>
      <c r="AE66" s="382"/>
      <c r="AF66" s="382"/>
      <c r="AG66" s="382"/>
      <c r="AH66" s="382"/>
      <c r="AI66" s="383"/>
      <c r="AJ66" s="116"/>
      <c r="AK66" s="117"/>
      <c r="AL66" s="117"/>
      <c r="AM66" s="117"/>
      <c r="AN66" s="117"/>
      <c r="AO66" s="117"/>
      <c r="AP66" s="117"/>
      <c r="AQ66" s="118"/>
      <c r="AR66" s="11"/>
      <c r="AS66" s="11"/>
      <c r="AT66" s="122"/>
      <c r="AU66" s="122"/>
      <c r="AV66" s="122"/>
      <c r="AW66" s="122"/>
      <c r="AX66" s="122"/>
      <c r="AY66" s="122"/>
      <c r="BI66" s="11"/>
    </row>
    <row r="67" spans="1:61" ht="19.95" customHeight="1" thickBot="1">
      <c r="A67" s="216"/>
      <c r="B67" s="189"/>
      <c r="C67" s="189"/>
      <c r="D67" s="189"/>
      <c r="E67" s="364">
        <v>3</v>
      </c>
      <c r="F67" s="216" t="s">
        <v>13</v>
      </c>
      <c r="G67" s="189"/>
      <c r="H67" s="519"/>
      <c r="I67" s="519"/>
      <c r="J67" s="519"/>
      <c r="K67" s="519"/>
      <c r="L67" s="519"/>
      <c r="M67" s="519"/>
      <c r="N67" s="1"/>
      <c r="O67" s="1"/>
      <c r="P67" s="1"/>
      <c r="Q67" s="1"/>
      <c r="R67" s="1"/>
      <c r="S67" s="189" t="s">
        <v>115</v>
      </c>
      <c r="T67" s="189"/>
      <c r="U67" s="230"/>
      <c r="V67" s="230"/>
      <c r="W67" s="230"/>
      <c r="X67" s="230"/>
      <c r="Y67" s="230"/>
      <c r="Z67" s="230"/>
      <c r="AA67" s="230"/>
      <c r="AB67" s="512"/>
      <c r="AD67" s="384"/>
      <c r="AE67" s="385"/>
      <c r="AF67" s="385"/>
      <c r="AG67" s="385"/>
      <c r="AH67" s="385"/>
      <c r="AI67" s="386"/>
      <c r="AJ67" s="394" t="s">
        <v>154</v>
      </c>
      <c r="AK67" s="395"/>
      <c r="AL67" s="398" t="s">
        <v>155</v>
      </c>
      <c r="AM67" s="398"/>
      <c r="AN67" s="395" t="s">
        <v>156</v>
      </c>
      <c r="AO67" s="395"/>
      <c r="AP67" s="398" t="s">
        <v>157</v>
      </c>
      <c r="AQ67" s="399"/>
      <c r="AR67" s="11"/>
      <c r="AS67" s="11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I67" s="11"/>
    </row>
    <row r="68" spans="1:61" ht="19.95" customHeight="1">
      <c r="A68" s="216"/>
      <c r="B68" s="189"/>
      <c r="C68" s="189"/>
      <c r="D68" s="189"/>
      <c r="E68" s="364"/>
      <c r="F68" s="132" t="s">
        <v>261</v>
      </c>
      <c r="G68" s="133"/>
      <c r="H68" s="517"/>
      <c r="I68" s="517"/>
      <c r="J68" s="517"/>
      <c r="K68" s="517"/>
      <c r="L68" s="517"/>
      <c r="M68" s="517"/>
      <c r="N68" s="517"/>
      <c r="O68" s="517"/>
      <c r="P68" s="517"/>
      <c r="Q68" s="517"/>
      <c r="R68" s="517"/>
      <c r="S68" s="189"/>
      <c r="T68" s="189"/>
      <c r="U68" s="230"/>
      <c r="V68" s="230"/>
      <c r="W68" s="230"/>
      <c r="X68" s="230"/>
      <c r="Y68" s="230"/>
      <c r="Z68" s="230"/>
      <c r="AA68" s="512"/>
      <c r="AB68" s="371"/>
      <c r="AD68" s="416" t="s">
        <v>178</v>
      </c>
      <c r="AE68" s="417"/>
      <c r="AF68" s="417"/>
      <c r="AG68" s="417"/>
      <c r="AH68" s="417"/>
      <c r="AI68" s="418"/>
      <c r="AJ68" s="419" t="s">
        <v>170</v>
      </c>
      <c r="AK68" s="420"/>
      <c r="AL68" s="421" t="s">
        <v>179</v>
      </c>
      <c r="AM68" s="421"/>
      <c r="AN68" s="420" t="s">
        <v>174</v>
      </c>
      <c r="AO68" s="420"/>
      <c r="AP68" s="421" t="s">
        <v>175</v>
      </c>
      <c r="AQ68" s="422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I68" s="11"/>
    </row>
    <row r="69" spans="1:61" ht="19.95" customHeight="1">
      <c r="A69" s="216"/>
      <c r="B69" s="189"/>
      <c r="C69" s="189"/>
      <c r="D69" s="189"/>
      <c r="E69" s="364"/>
      <c r="F69" s="132"/>
      <c r="G69" s="133"/>
      <c r="H69" s="517"/>
      <c r="I69" s="517"/>
      <c r="J69" s="517"/>
      <c r="K69" s="517"/>
      <c r="L69" s="517"/>
      <c r="M69" s="517"/>
      <c r="N69" s="517"/>
      <c r="O69" s="517"/>
      <c r="P69" s="517"/>
      <c r="Q69" s="517"/>
      <c r="R69" s="517"/>
      <c r="S69" s="189" t="s">
        <v>116</v>
      </c>
      <c r="T69" s="189"/>
      <c r="U69" s="230"/>
      <c r="V69" s="230"/>
      <c r="W69" s="230"/>
      <c r="X69" s="230"/>
      <c r="Y69" s="230"/>
      <c r="Z69" s="230"/>
      <c r="AA69" s="230"/>
      <c r="AB69" s="512"/>
      <c r="AD69" s="413" t="s">
        <v>185</v>
      </c>
      <c r="AE69" s="414"/>
      <c r="AF69" s="414"/>
      <c r="AG69" s="414"/>
      <c r="AH69" s="414"/>
      <c r="AI69" s="414"/>
      <c r="AJ69" s="400" t="s">
        <v>167</v>
      </c>
      <c r="AK69" s="228"/>
      <c r="AL69" s="353" t="s">
        <v>171</v>
      </c>
      <c r="AM69" s="401"/>
      <c r="AN69" s="402" t="s">
        <v>175</v>
      </c>
      <c r="AO69" s="403"/>
      <c r="AP69" s="231" t="s">
        <v>177</v>
      </c>
      <c r="AQ69" s="429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I69" s="11"/>
    </row>
    <row r="70" spans="1:61" ht="1.95" customHeight="1">
      <c r="A70" s="148"/>
      <c r="B70" s="149"/>
      <c r="C70" s="149"/>
      <c r="D70" s="149"/>
      <c r="E70" s="365"/>
      <c r="F70" s="4"/>
      <c r="G70" s="390"/>
      <c r="H70" s="390"/>
      <c r="I70" s="390"/>
      <c r="J70" s="390"/>
      <c r="K70" s="390"/>
      <c r="L70" s="390"/>
      <c r="M70" s="390"/>
      <c r="N70" s="390"/>
      <c r="O70" s="390"/>
      <c r="P70" s="390"/>
      <c r="Q70" s="390"/>
      <c r="R70" s="111"/>
      <c r="S70" s="5"/>
      <c r="T70" s="5"/>
      <c r="U70" s="5"/>
      <c r="V70" s="5"/>
      <c r="W70" s="5"/>
      <c r="X70" s="5"/>
      <c r="Y70" s="5"/>
      <c r="Z70" s="5"/>
      <c r="AA70" s="5"/>
      <c r="AB70" s="5"/>
      <c r="AD70" s="112"/>
      <c r="AJ70" s="112"/>
      <c r="AL70" s="69"/>
      <c r="AM70" s="119"/>
      <c r="AN70" s="69"/>
      <c r="AO70" s="119"/>
      <c r="AQ70" s="113"/>
      <c r="AR70" s="11"/>
      <c r="AS70" s="11"/>
      <c r="BI70" s="11"/>
    </row>
    <row r="71" spans="1:61" ht="19.95" customHeight="1">
      <c r="A71" s="216" t="s">
        <v>44</v>
      </c>
      <c r="B71" s="189"/>
      <c r="C71" s="189"/>
      <c r="D71" s="189"/>
      <c r="E71" s="215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"/>
      <c r="AD71" s="413" t="s">
        <v>202</v>
      </c>
      <c r="AE71" s="414"/>
      <c r="AF71" s="414"/>
      <c r="AG71" s="414"/>
      <c r="AH71" s="414"/>
      <c r="AI71" s="414"/>
      <c r="AJ71" s="400" t="s">
        <v>188</v>
      </c>
      <c r="AK71" s="228"/>
      <c r="AL71" s="277" t="s">
        <v>194</v>
      </c>
      <c r="AM71" s="278"/>
      <c r="AN71" s="138" t="s">
        <v>195</v>
      </c>
      <c r="AO71" s="134"/>
      <c r="AP71" s="231" t="s">
        <v>196</v>
      </c>
      <c r="AQ71" s="429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I71" s="11"/>
    </row>
    <row r="72" spans="1:61" ht="19.95" customHeight="1">
      <c r="A72" s="216"/>
      <c r="B72" s="189"/>
      <c r="C72" s="189"/>
      <c r="D72" s="189"/>
      <c r="E72" s="215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"/>
      <c r="AD72" s="296" t="s">
        <v>308</v>
      </c>
      <c r="AE72" s="297"/>
      <c r="AF72" s="297"/>
      <c r="AG72" s="297"/>
      <c r="AH72" s="297"/>
      <c r="AI72" s="404"/>
      <c r="AJ72" s="137" t="s">
        <v>177</v>
      </c>
      <c r="AK72" s="392"/>
      <c r="AL72" s="294" t="s">
        <v>187</v>
      </c>
      <c r="AM72" s="294"/>
      <c r="AN72" s="392" t="s">
        <v>188</v>
      </c>
      <c r="AO72" s="392"/>
      <c r="AP72" s="294" t="s">
        <v>189</v>
      </c>
      <c r="AQ72" s="295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I72" s="11"/>
    </row>
    <row r="73" spans="1:61" ht="19.95" customHeight="1">
      <c r="A73" s="216"/>
      <c r="B73" s="189"/>
      <c r="C73" s="189"/>
      <c r="D73" s="189"/>
      <c r="E73" s="215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"/>
      <c r="AD73" s="320" t="s">
        <v>206</v>
      </c>
      <c r="AE73" s="321"/>
      <c r="AF73" s="321"/>
      <c r="AG73" s="321"/>
      <c r="AH73" s="321"/>
      <c r="AI73" s="405"/>
      <c r="AJ73" s="406" t="s">
        <v>199</v>
      </c>
      <c r="AK73" s="136"/>
      <c r="AL73" s="327" t="s">
        <v>203</v>
      </c>
      <c r="AM73" s="327"/>
      <c r="AN73" s="136" t="s">
        <v>204</v>
      </c>
      <c r="AO73" s="136"/>
      <c r="AP73" s="327" t="s">
        <v>205</v>
      </c>
      <c r="AQ73" s="328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I73" s="11"/>
    </row>
    <row r="74" spans="1:61" ht="19.95" customHeight="1">
      <c r="A74" s="216"/>
      <c r="B74" s="189"/>
      <c r="C74" s="189"/>
      <c r="D74" s="189"/>
      <c r="E74" s="215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"/>
      <c r="AD74" s="296" t="s">
        <v>309</v>
      </c>
      <c r="AE74" s="297"/>
      <c r="AF74" s="297"/>
      <c r="AG74" s="297"/>
      <c r="AH74" s="297"/>
      <c r="AI74" s="404"/>
      <c r="AJ74" s="137" t="s">
        <v>181</v>
      </c>
      <c r="AK74" s="392"/>
      <c r="AL74" s="294" t="s">
        <v>182</v>
      </c>
      <c r="AM74" s="294"/>
      <c r="AN74" s="392" t="s">
        <v>183</v>
      </c>
      <c r="AO74" s="392"/>
      <c r="AP74" s="294" t="s">
        <v>184</v>
      </c>
      <c r="AQ74" s="295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I74" s="11"/>
    </row>
    <row r="75" spans="1:61" ht="19.95" customHeight="1">
      <c r="A75" s="216"/>
      <c r="B75" s="189"/>
      <c r="C75" s="189"/>
      <c r="D75" s="189"/>
      <c r="E75" s="215"/>
      <c r="F75" s="69"/>
      <c r="G75" s="51"/>
      <c r="H75" s="51"/>
      <c r="I75" s="5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119"/>
      <c r="AD75" s="320" t="s">
        <v>307</v>
      </c>
      <c r="AE75" s="321"/>
      <c r="AF75" s="321"/>
      <c r="AG75" s="321"/>
      <c r="AH75" s="321"/>
      <c r="AI75" s="405"/>
      <c r="AJ75" s="406" t="s">
        <v>177</v>
      </c>
      <c r="AK75" s="136"/>
      <c r="AL75" s="327" t="s">
        <v>187</v>
      </c>
      <c r="AM75" s="327"/>
      <c r="AN75" s="136" t="s">
        <v>188</v>
      </c>
      <c r="AO75" s="136"/>
      <c r="AP75" s="327" t="s">
        <v>189</v>
      </c>
      <c r="AQ75" s="328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I75" s="11"/>
    </row>
    <row r="76" spans="1:61" ht="19.95" customHeight="1">
      <c r="A76" s="443" t="s">
        <v>45</v>
      </c>
      <c r="B76" s="302"/>
      <c r="C76" s="302"/>
      <c r="D76" s="302"/>
      <c r="E76" s="302"/>
      <c r="F76" s="444"/>
      <c r="G76" s="437">
        <f>EDATE(F15,3)</f>
        <v>46357</v>
      </c>
      <c r="H76" s="438"/>
      <c r="I76" s="438"/>
      <c r="J76" s="439" t="s">
        <v>294</v>
      </c>
      <c r="K76" s="439"/>
      <c r="L76" s="439"/>
      <c r="M76" s="120"/>
      <c r="N76" s="120"/>
      <c r="O76" s="3"/>
      <c r="P76" s="214" t="s">
        <v>46</v>
      </c>
      <c r="Q76" s="189"/>
      <c r="R76" s="189"/>
      <c r="S76" s="189"/>
      <c r="T76" s="215"/>
      <c r="U76" s="2"/>
      <c r="V76" s="1"/>
      <c r="W76" s="121" t="s">
        <v>23</v>
      </c>
      <c r="X76" s="515" t="s">
        <v>288</v>
      </c>
      <c r="Y76" s="515"/>
      <c r="Z76" s="515"/>
      <c r="AA76" s="515"/>
      <c r="AB76" s="61" t="s">
        <v>24</v>
      </c>
      <c r="AD76" s="296" t="s">
        <v>158</v>
      </c>
      <c r="AE76" s="297"/>
      <c r="AF76" s="297"/>
      <c r="AG76" s="297"/>
      <c r="AH76" s="297"/>
      <c r="AI76" s="404"/>
      <c r="AJ76" s="137" t="s">
        <v>159</v>
      </c>
      <c r="AK76" s="392"/>
      <c r="AL76" s="294" t="s">
        <v>160</v>
      </c>
      <c r="AM76" s="294"/>
      <c r="AN76" s="392" t="s">
        <v>161</v>
      </c>
      <c r="AO76" s="392"/>
      <c r="AP76" s="294" t="s">
        <v>162</v>
      </c>
      <c r="AQ76" s="295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</row>
    <row r="77" spans="1:61" ht="19.95" customHeight="1">
      <c r="A77" s="445"/>
      <c r="B77" s="303"/>
      <c r="C77" s="303"/>
      <c r="D77" s="303"/>
      <c r="E77" s="303"/>
      <c r="F77" s="446"/>
      <c r="G77" s="2"/>
      <c r="H77" s="520">
        <v>46371</v>
      </c>
      <c r="I77" s="520"/>
      <c r="J77" s="520"/>
      <c r="K77" s="520"/>
      <c r="L77" s="520"/>
      <c r="M77" s="520"/>
      <c r="N77" s="520"/>
      <c r="O77" s="3"/>
      <c r="P77" s="148"/>
      <c r="Q77" s="149"/>
      <c r="R77" s="149"/>
      <c r="S77" s="149"/>
      <c r="T77" s="150"/>
      <c r="U77" s="4"/>
      <c r="V77" s="5"/>
      <c r="W77" s="5"/>
      <c r="X77" s="5"/>
      <c r="Y77" s="5"/>
      <c r="Z77" s="5"/>
      <c r="AA77" s="5"/>
      <c r="AB77" s="10"/>
      <c r="AD77" s="320" t="s">
        <v>168</v>
      </c>
      <c r="AE77" s="321"/>
      <c r="AF77" s="321"/>
      <c r="AG77" s="321"/>
      <c r="AH77" s="321"/>
      <c r="AI77" s="405"/>
      <c r="AJ77" s="406" t="s">
        <v>169</v>
      </c>
      <c r="AK77" s="136"/>
      <c r="AL77" s="327" t="s">
        <v>162</v>
      </c>
      <c r="AM77" s="327"/>
      <c r="AN77" s="136" t="s">
        <v>164</v>
      </c>
      <c r="AO77" s="136"/>
      <c r="AP77" s="327" t="s">
        <v>165</v>
      </c>
      <c r="AQ77" s="328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</row>
    <row r="78" spans="1:61" ht="19.95" customHeight="1">
      <c r="A78" s="445"/>
      <c r="B78" s="303"/>
      <c r="C78" s="303"/>
      <c r="D78" s="303"/>
      <c r="E78" s="303"/>
      <c r="F78" s="446"/>
      <c r="G78" s="2"/>
      <c r="H78" s="520"/>
      <c r="I78" s="520"/>
      <c r="J78" s="520"/>
      <c r="K78" s="520"/>
      <c r="L78" s="520"/>
      <c r="M78" s="520"/>
      <c r="N78" s="520"/>
      <c r="O78" s="3"/>
      <c r="P78" s="213" t="s">
        <v>47</v>
      </c>
      <c r="Q78" s="244"/>
      <c r="R78" s="244"/>
      <c r="S78" s="244"/>
      <c r="T78" s="245"/>
      <c r="U78" s="275"/>
      <c r="V78" s="229"/>
      <c r="W78" s="229"/>
      <c r="X78" s="229"/>
      <c r="Y78" s="229"/>
      <c r="Z78" s="229"/>
      <c r="AA78" s="229"/>
      <c r="AB78" s="276"/>
      <c r="AD78" s="296" t="s">
        <v>172</v>
      </c>
      <c r="AE78" s="297"/>
      <c r="AF78" s="297"/>
      <c r="AG78" s="297"/>
      <c r="AH78" s="297"/>
      <c r="AI78" s="404"/>
      <c r="AJ78" s="137" t="s">
        <v>164</v>
      </c>
      <c r="AK78" s="138"/>
      <c r="AL78" s="294" t="s">
        <v>165</v>
      </c>
      <c r="AM78" s="294"/>
      <c r="AN78" s="392" t="s">
        <v>166</v>
      </c>
      <c r="AO78" s="392"/>
      <c r="AP78" s="278" t="s">
        <v>167</v>
      </c>
      <c r="AQ78" s="295"/>
      <c r="AR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</row>
    <row r="79" spans="1:61" ht="19.95" customHeight="1">
      <c r="A79" s="447"/>
      <c r="B79" s="448"/>
      <c r="C79" s="448"/>
      <c r="D79" s="448"/>
      <c r="E79" s="448"/>
      <c r="F79" s="449"/>
      <c r="G79" s="441"/>
      <c r="H79" s="442"/>
      <c r="I79" s="442"/>
      <c r="J79" s="442"/>
      <c r="K79" s="442"/>
      <c r="L79" s="442"/>
      <c r="M79" s="442"/>
      <c r="N79" s="442"/>
      <c r="O79" s="10"/>
      <c r="P79" s="246"/>
      <c r="Q79" s="247"/>
      <c r="R79" s="247"/>
      <c r="S79" s="247"/>
      <c r="T79" s="248"/>
      <c r="U79" s="277"/>
      <c r="V79" s="231"/>
      <c r="W79" s="231"/>
      <c r="X79" s="231"/>
      <c r="Y79" s="231"/>
      <c r="Z79" s="231"/>
      <c r="AA79" s="231"/>
      <c r="AB79" s="278"/>
      <c r="AD79" s="296" t="s">
        <v>176</v>
      </c>
      <c r="AE79" s="297"/>
      <c r="AF79" s="297"/>
      <c r="AG79" s="297"/>
      <c r="AH79" s="297"/>
      <c r="AI79" s="404"/>
      <c r="AJ79" s="137" t="s">
        <v>165</v>
      </c>
      <c r="AK79" s="392"/>
      <c r="AL79" s="294" t="s">
        <v>170</v>
      </c>
      <c r="AM79" s="294"/>
      <c r="AN79" s="392" t="s">
        <v>167</v>
      </c>
      <c r="AO79" s="392"/>
      <c r="AP79" s="294" t="s">
        <v>171</v>
      </c>
      <c r="AQ79" s="295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</row>
    <row r="80" spans="1:61" ht="19.95" customHeight="1">
      <c r="A80" s="145" t="s">
        <v>48</v>
      </c>
      <c r="B80" s="146"/>
      <c r="C80" s="146"/>
      <c r="D80" s="146"/>
      <c r="E80" s="146"/>
      <c r="F80" s="147"/>
      <c r="G80" s="7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9"/>
      <c r="AD80" s="320" t="s">
        <v>310</v>
      </c>
      <c r="AE80" s="321"/>
      <c r="AF80" s="321"/>
      <c r="AG80" s="321"/>
      <c r="AH80" s="321"/>
      <c r="AI80" s="405"/>
      <c r="AJ80" s="406" t="s">
        <v>181</v>
      </c>
      <c r="AK80" s="136"/>
      <c r="AL80" s="327" t="s">
        <v>182</v>
      </c>
      <c r="AM80" s="327"/>
      <c r="AN80" s="136" t="s">
        <v>183</v>
      </c>
      <c r="AO80" s="136"/>
      <c r="AP80" s="327" t="s">
        <v>184</v>
      </c>
      <c r="AQ80" s="328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</row>
    <row r="81" spans="1:43" ht="19.95" customHeight="1" thickBot="1">
      <c r="A81" s="148"/>
      <c r="B81" s="149"/>
      <c r="C81" s="149"/>
      <c r="D81" s="149"/>
      <c r="E81" s="149"/>
      <c r="F81" s="150"/>
      <c r="G81" s="4"/>
      <c r="H81" s="5"/>
      <c r="I81" s="5"/>
      <c r="J81" s="5"/>
      <c r="K81" s="5"/>
      <c r="L81" s="430" t="s">
        <v>260</v>
      </c>
      <c r="M81" s="430"/>
      <c r="N81" s="430"/>
      <c r="O81" s="430"/>
      <c r="P81" s="430" t="s">
        <v>285</v>
      </c>
      <c r="Q81" s="430"/>
      <c r="R81" s="430"/>
      <c r="S81" s="430"/>
      <c r="T81" s="430" t="s">
        <v>286</v>
      </c>
      <c r="U81" s="430"/>
      <c r="V81" s="430"/>
      <c r="W81" s="430"/>
      <c r="X81" s="5"/>
      <c r="Y81" s="430" t="s">
        <v>264</v>
      </c>
      <c r="Z81" s="430"/>
      <c r="AA81" s="430"/>
      <c r="AB81" s="431"/>
      <c r="AD81" s="354" t="s">
        <v>190</v>
      </c>
      <c r="AE81" s="355"/>
      <c r="AF81" s="355"/>
      <c r="AG81" s="355"/>
      <c r="AH81" s="355"/>
      <c r="AI81" s="436"/>
      <c r="AJ81" s="427" t="s">
        <v>171</v>
      </c>
      <c r="AK81" s="428"/>
      <c r="AL81" s="362" t="s">
        <v>175</v>
      </c>
      <c r="AM81" s="362"/>
      <c r="AN81" s="428" t="s">
        <v>191</v>
      </c>
      <c r="AO81" s="428"/>
      <c r="AP81" s="362" t="s">
        <v>187</v>
      </c>
      <c r="AQ81" s="363"/>
    </row>
    <row r="82" spans="1:43" ht="19.95" customHeight="1">
      <c r="A82" s="1" t="s">
        <v>49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04" t="s">
        <v>52</v>
      </c>
      <c r="O82" s="204"/>
      <c r="P82" s="204"/>
      <c r="Q82" s="204"/>
      <c r="R82" s="204"/>
      <c r="S82" s="204"/>
      <c r="T82" s="204"/>
      <c r="U82" s="440" t="s">
        <v>50</v>
      </c>
      <c r="V82" s="440"/>
      <c r="W82" s="440"/>
      <c r="X82" s="440"/>
      <c r="Y82" s="440" t="s">
        <v>51</v>
      </c>
      <c r="Z82" s="440"/>
      <c r="AA82" s="440"/>
      <c r="AB82" s="440"/>
    </row>
    <row r="83" spans="1:43" ht="19.95" customHeight="1"/>
    <row r="84" spans="1:43" ht="19.95" customHeight="1"/>
    <row r="85" spans="1:43" ht="19.95" customHeight="1"/>
    <row r="86" spans="1:43" ht="19.95" customHeight="1"/>
    <row r="87" spans="1:43" ht="19.95" customHeight="1"/>
    <row r="88" spans="1:43" ht="19.95" customHeight="1"/>
    <row r="89" spans="1:43" ht="19.95" customHeight="1"/>
    <row r="90" spans="1:43" ht="19.95" customHeight="1"/>
    <row r="91" spans="1:43" ht="19.95" customHeight="1"/>
    <row r="92" spans="1:43" ht="19.95" customHeight="1"/>
    <row r="93" spans="1:43" ht="19.95" customHeight="1"/>
    <row r="94" spans="1:43" ht="19.95" customHeight="1"/>
    <row r="95" spans="1:43" ht="19.95" customHeight="1"/>
    <row r="96" spans="1:43" ht="19.95" customHeight="1"/>
    <row r="97" customFormat="1" ht="19.95" customHeight="1"/>
    <row r="98" customFormat="1" ht="19.95" customHeight="1"/>
    <row r="99" customFormat="1" ht="19.95" customHeight="1"/>
    <row r="100" customFormat="1" ht="19.95" customHeight="1"/>
    <row r="101" customFormat="1" ht="19.95" customHeight="1"/>
    <row r="102" customFormat="1" ht="19.95" customHeight="1"/>
    <row r="103" customFormat="1" ht="19.95" customHeight="1"/>
    <row r="104" customFormat="1" ht="19.95" customHeight="1"/>
    <row r="105" customFormat="1" ht="19.95" customHeight="1"/>
    <row r="106" customFormat="1" ht="19.95" customHeight="1"/>
    <row r="107" customFormat="1" ht="19.95" customHeight="1"/>
    <row r="108" customFormat="1" ht="19.95" customHeight="1"/>
    <row r="109" customFormat="1" ht="19.95" customHeight="1"/>
    <row r="110" customFormat="1" ht="19.95" customHeight="1"/>
    <row r="111" customFormat="1" ht="19.95" customHeight="1"/>
    <row r="112" customFormat="1" ht="19.95" customHeight="1"/>
    <row r="113" customFormat="1" ht="19.95" customHeight="1"/>
    <row r="114" customFormat="1" ht="19.95" customHeight="1"/>
    <row r="115" customFormat="1" ht="19.95" customHeight="1"/>
    <row r="116" customFormat="1" ht="19.95" customHeight="1"/>
    <row r="117" customFormat="1" ht="19.95" customHeight="1"/>
    <row r="118" customFormat="1" ht="19.95" customHeight="1"/>
    <row r="119" customFormat="1" ht="19.95" customHeight="1"/>
    <row r="120" customFormat="1" ht="19.95" customHeight="1"/>
    <row r="121" customFormat="1" ht="19.95" customHeight="1"/>
    <row r="122" customFormat="1" ht="19.95" customHeight="1"/>
    <row r="123" customFormat="1" ht="19.95" customHeight="1"/>
    <row r="124" customFormat="1" ht="19.95" customHeight="1"/>
    <row r="125" customFormat="1" ht="19.95" customHeight="1"/>
    <row r="126" customFormat="1" ht="19.95" customHeight="1"/>
    <row r="127" customFormat="1" ht="19.95" customHeight="1"/>
    <row r="128" customFormat="1" ht="19.95" customHeight="1"/>
    <row r="129" ht="19.95" customHeight="1"/>
    <row r="130" ht="19.95" customHeight="1"/>
    <row r="131" ht="19.95" customHeight="1"/>
    <row r="132" ht="19.95" customHeight="1"/>
    <row r="133" ht="19.95" customHeight="1"/>
    <row r="134" ht="19.95" customHeight="1"/>
    <row r="135" ht="19.95" customHeight="1"/>
    <row r="136" ht="19.95" customHeight="1"/>
    <row r="137" ht="19.95" customHeight="1"/>
    <row r="138" ht="19.95" customHeight="1"/>
    <row r="139" ht="19.95" customHeight="1"/>
    <row r="140" ht="19.95" customHeight="1"/>
  </sheetData>
  <sheetProtection algorithmName="SHA-512" hashValue="RdUO9RxpTyXlMbYwzOxsvr012ydJnZvlPwdPKKadbUpiwb+UsunmiaY7WHtUacUXFREZTQLv4vNqbYbuCGtlmg==" saltValue="tP7mgN008pKbjbs1OD8rhA==" spinCount="100000" sheet="1" objects="1" scenarios="1"/>
  <mergeCells count="273">
    <mergeCell ref="N82:P82"/>
    <mergeCell ref="Q82:T82"/>
    <mergeCell ref="U82:X82"/>
    <mergeCell ref="Y82:AB82"/>
    <mergeCell ref="L81:O81"/>
    <mergeCell ref="P81:S81"/>
    <mergeCell ref="T81:W81"/>
    <mergeCell ref="Y81:AB81"/>
    <mergeCell ref="AD81:AI81"/>
    <mergeCell ref="A80:F81"/>
    <mergeCell ref="AD80:AI80"/>
    <mergeCell ref="AJ80:AK80"/>
    <mergeCell ref="AL80:AM80"/>
    <mergeCell ref="AN80:AO80"/>
    <mergeCell ref="AP80:AQ80"/>
    <mergeCell ref="G79:N79"/>
    <mergeCell ref="AD79:AI79"/>
    <mergeCell ref="AJ79:AK79"/>
    <mergeCell ref="AL79:AM79"/>
    <mergeCell ref="AN79:AO79"/>
    <mergeCell ref="AP79:AQ79"/>
    <mergeCell ref="AN81:AO81"/>
    <mergeCell ref="AP81:AQ81"/>
    <mergeCell ref="AJ81:AK81"/>
    <mergeCell ref="AL81:AM81"/>
    <mergeCell ref="AD76:AI76"/>
    <mergeCell ref="AJ76:AK76"/>
    <mergeCell ref="AL76:AM76"/>
    <mergeCell ref="AN76:AO76"/>
    <mergeCell ref="AP76:AQ76"/>
    <mergeCell ref="A76:F79"/>
    <mergeCell ref="G76:I76"/>
    <mergeCell ref="J76:L76"/>
    <mergeCell ref="P76:T77"/>
    <mergeCell ref="X76:AA76"/>
    <mergeCell ref="AN78:AO78"/>
    <mergeCell ref="AP78:AQ78"/>
    <mergeCell ref="P78:T79"/>
    <mergeCell ref="U78:AB79"/>
    <mergeCell ref="AD78:AI78"/>
    <mergeCell ref="AJ78:AK78"/>
    <mergeCell ref="AL78:AM78"/>
    <mergeCell ref="H77:N78"/>
    <mergeCell ref="AD77:AI77"/>
    <mergeCell ref="AJ77:AK77"/>
    <mergeCell ref="AL77:AM77"/>
    <mergeCell ref="AN77:AO77"/>
    <mergeCell ref="AP77:AQ77"/>
    <mergeCell ref="AP72:AQ72"/>
    <mergeCell ref="J75:AA75"/>
    <mergeCell ref="AD75:AI75"/>
    <mergeCell ref="AJ75:AK75"/>
    <mergeCell ref="AL75:AM75"/>
    <mergeCell ref="AN75:AO75"/>
    <mergeCell ref="AP75:AQ75"/>
    <mergeCell ref="AD74:AI74"/>
    <mergeCell ref="AJ74:AK74"/>
    <mergeCell ref="AL74:AM74"/>
    <mergeCell ref="AN74:AO74"/>
    <mergeCell ref="AP74:AQ74"/>
    <mergeCell ref="AJ68:AK68"/>
    <mergeCell ref="AL68:AM68"/>
    <mergeCell ref="AN68:AO68"/>
    <mergeCell ref="AP71:AQ71"/>
    <mergeCell ref="G70:Q70"/>
    <mergeCell ref="A71:E75"/>
    <mergeCell ref="AD71:AI71"/>
    <mergeCell ref="AJ71:AK71"/>
    <mergeCell ref="AL71:AM71"/>
    <mergeCell ref="AN71:AO71"/>
    <mergeCell ref="AD69:AI69"/>
    <mergeCell ref="AJ69:AK69"/>
    <mergeCell ref="AL69:AM69"/>
    <mergeCell ref="AN69:AO69"/>
    <mergeCell ref="AP69:AQ69"/>
    <mergeCell ref="AD73:AI73"/>
    <mergeCell ref="AJ73:AK73"/>
    <mergeCell ref="AL73:AM73"/>
    <mergeCell ref="AN73:AO73"/>
    <mergeCell ref="AP73:AQ73"/>
    <mergeCell ref="AD72:AI72"/>
    <mergeCell ref="AJ72:AK72"/>
    <mergeCell ref="AL72:AM72"/>
    <mergeCell ref="AN72:AO72"/>
    <mergeCell ref="AL67:AM67"/>
    <mergeCell ref="AN67:AO67"/>
    <mergeCell ref="AP67:AQ67"/>
    <mergeCell ref="E67:E70"/>
    <mergeCell ref="F67:G67"/>
    <mergeCell ref="H67:M67"/>
    <mergeCell ref="S67:T67"/>
    <mergeCell ref="U67:Z67"/>
    <mergeCell ref="AA67:AB67"/>
    <mergeCell ref="H69:R69"/>
    <mergeCell ref="S69:T69"/>
    <mergeCell ref="U69:Z69"/>
    <mergeCell ref="AA69:AB69"/>
    <mergeCell ref="AD64:AI67"/>
    <mergeCell ref="AJ64:AQ64"/>
    <mergeCell ref="G65:Q65"/>
    <mergeCell ref="AJ67:AK67"/>
    <mergeCell ref="AP68:AQ68"/>
    <mergeCell ref="F68:G69"/>
    <mergeCell ref="H68:R68"/>
    <mergeCell ref="S68:T68"/>
    <mergeCell ref="U68:Z68"/>
    <mergeCell ref="AA68:AB68"/>
    <mergeCell ref="AD68:AI68"/>
    <mergeCell ref="AJ60:AO60"/>
    <mergeCell ref="E62:E65"/>
    <mergeCell ref="F62:G62"/>
    <mergeCell ref="H62:M62"/>
    <mergeCell ref="S62:T62"/>
    <mergeCell ref="U62:Z62"/>
    <mergeCell ref="AA62:AB62"/>
    <mergeCell ref="AD62:AI62"/>
    <mergeCell ref="F64:G64"/>
    <mergeCell ref="H64:R64"/>
    <mergeCell ref="S64:T64"/>
    <mergeCell ref="U64:Z64"/>
    <mergeCell ref="AA64:AB64"/>
    <mergeCell ref="G60:Q60"/>
    <mergeCell ref="S63:T63"/>
    <mergeCell ref="U63:Z63"/>
    <mergeCell ref="AA63:AB63"/>
    <mergeCell ref="AD55:AI55"/>
    <mergeCell ref="A54:D70"/>
    <mergeCell ref="E54:E55"/>
    <mergeCell ref="F54:AB55"/>
    <mergeCell ref="AD54:AI54"/>
    <mergeCell ref="E57:E60"/>
    <mergeCell ref="F57:G57"/>
    <mergeCell ref="H57:M57"/>
    <mergeCell ref="S57:T57"/>
    <mergeCell ref="H58:R58"/>
    <mergeCell ref="S58:T58"/>
    <mergeCell ref="U58:Z58"/>
    <mergeCell ref="AA58:AB58"/>
    <mergeCell ref="F59:G59"/>
    <mergeCell ref="H59:R59"/>
    <mergeCell ref="S59:T59"/>
    <mergeCell ref="U59:Z59"/>
    <mergeCell ref="AA59:AB59"/>
    <mergeCell ref="AD59:AI59"/>
    <mergeCell ref="U57:Z57"/>
    <mergeCell ref="AA57:AB57"/>
    <mergeCell ref="AD57:AI57"/>
    <mergeCell ref="AD58:AI58"/>
    <mergeCell ref="H63:R63"/>
    <mergeCell ref="AD53:AI53"/>
    <mergeCell ref="A52:E53"/>
    <mergeCell ref="F52:Z52"/>
    <mergeCell ref="AD52:AI52"/>
    <mergeCell ref="R51:T51"/>
    <mergeCell ref="U51:X51"/>
    <mergeCell ref="AD51:AI51"/>
    <mergeCell ref="H50:J50"/>
    <mergeCell ref="AD50:AI50"/>
    <mergeCell ref="A49:E51"/>
    <mergeCell ref="K49:P51"/>
    <mergeCell ref="R49:T49"/>
    <mergeCell ref="U49:X49"/>
    <mergeCell ref="AD49:AI49"/>
    <mergeCell ref="AA53:AB53"/>
    <mergeCell ref="G53:Z53"/>
    <mergeCell ref="V48:W48"/>
    <mergeCell ref="Y48:Z48"/>
    <mergeCell ref="AD48:AI48"/>
    <mergeCell ref="Q47:S48"/>
    <mergeCell ref="T47:T48"/>
    <mergeCell ref="V47:W47"/>
    <mergeCell ref="Y47:Z47"/>
    <mergeCell ref="AD47:AI47"/>
    <mergeCell ref="A47:E48"/>
    <mergeCell ref="F47:G48"/>
    <mergeCell ref="H47:I48"/>
    <mergeCell ref="J47:L48"/>
    <mergeCell ref="M47:M48"/>
    <mergeCell ref="O47:P48"/>
    <mergeCell ref="AD46:AI46"/>
    <mergeCell ref="A45:E46"/>
    <mergeCell ref="AD45:AI45"/>
    <mergeCell ref="A36:E37"/>
    <mergeCell ref="N36:N37"/>
    <mergeCell ref="O36:Z37"/>
    <mergeCell ref="AA36:AA37"/>
    <mergeCell ref="A38:AB39"/>
    <mergeCell ref="A42:E44"/>
    <mergeCell ref="K44:Z44"/>
    <mergeCell ref="A29:E33"/>
    <mergeCell ref="K33:O33"/>
    <mergeCell ref="U33:AA33"/>
    <mergeCell ref="A34:E35"/>
    <mergeCell ref="N34:N35"/>
    <mergeCell ref="O34:Z35"/>
    <mergeCell ref="AA34:AA35"/>
    <mergeCell ref="R27:S28"/>
    <mergeCell ref="T27:U28"/>
    <mergeCell ref="V27:W28"/>
    <mergeCell ref="X27:X28"/>
    <mergeCell ref="Y27:Z28"/>
    <mergeCell ref="AA27:AB28"/>
    <mergeCell ref="A27:E28"/>
    <mergeCell ref="F27:G28"/>
    <mergeCell ref="H27:J28"/>
    <mergeCell ref="K27:L28"/>
    <mergeCell ref="M27:N28"/>
    <mergeCell ref="O27:Q28"/>
    <mergeCell ref="R25:S26"/>
    <mergeCell ref="T25:U26"/>
    <mergeCell ref="V25:W26"/>
    <mergeCell ref="X25:X26"/>
    <mergeCell ref="Y25:Z26"/>
    <mergeCell ref="AA25:AB26"/>
    <mergeCell ref="A25:E26"/>
    <mergeCell ref="F25:G26"/>
    <mergeCell ref="H25:J26"/>
    <mergeCell ref="K25:L26"/>
    <mergeCell ref="M25:N26"/>
    <mergeCell ref="O25:Q26"/>
    <mergeCell ref="T10:U12"/>
    <mergeCell ref="V10:V12"/>
    <mergeCell ref="A13:B19"/>
    <mergeCell ref="C13:E14"/>
    <mergeCell ref="F13:N14"/>
    <mergeCell ref="O13:S14"/>
    <mergeCell ref="T13:AB14"/>
    <mergeCell ref="A20:E24"/>
    <mergeCell ref="F20:H21"/>
    <mergeCell ref="I20:N21"/>
    <mergeCell ref="O20:S24"/>
    <mergeCell ref="T20:AB20"/>
    <mergeCell ref="T21:V22"/>
    <mergeCell ref="W21:AB22"/>
    <mergeCell ref="J24:M24"/>
    <mergeCell ref="X24:AA24"/>
    <mergeCell ref="C18:E19"/>
    <mergeCell ref="U18:Y18"/>
    <mergeCell ref="F19:L19"/>
    <mergeCell ref="O6:S7"/>
    <mergeCell ref="T6:AB7"/>
    <mergeCell ref="X3:AB3"/>
    <mergeCell ref="C4:E5"/>
    <mergeCell ref="F4:L5"/>
    <mergeCell ref="M4:N5"/>
    <mergeCell ref="O4:S5"/>
    <mergeCell ref="T4:X5"/>
    <mergeCell ref="Z4:AA5"/>
    <mergeCell ref="AB4:AB5"/>
    <mergeCell ref="D1:E2"/>
    <mergeCell ref="F1:G2"/>
    <mergeCell ref="H1:I2"/>
    <mergeCell ref="J1:AB2"/>
    <mergeCell ref="A8:E9"/>
    <mergeCell ref="F8:N9"/>
    <mergeCell ref="O8:S9"/>
    <mergeCell ref="T8:AB9"/>
    <mergeCell ref="C15:E17"/>
    <mergeCell ref="F15:N17"/>
    <mergeCell ref="O15:S17"/>
    <mergeCell ref="T15:U17"/>
    <mergeCell ref="V15:V17"/>
    <mergeCell ref="A10:E12"/>
    <mergeCell ref="F10:N12"/>
    <mergeCell ref="O10:S12"/>
    <mergeCell ref="A3:B5"/>
    <mergeCell ref="C3:E3"/>
    <mergeCell ref="F3:L3"/>
    <mergeCell ref="M3:N3"/>
    <mergeCell ref="O3:S3"/>
    <mergeCell ref="T3:V3"/>
    <mergeCell ref="A6:E7"/>
    <mergeCell ref="F6:N7"/>
  </mergeCells>
  <phoneticPr fontId="1"/>
  <dataValidations count="1">
    <dataValidation type="list" allowBlank="1" showInputMessage="1" showErrorMessage="1" sqref="H67:M67 H57:M57 H62:M62" xr:uid="{021D841F-DF5E-4BB2-AA1C-992E8B2B6EA1}">
      <formula1>区分１</formula1>
    </dataValidation>
  </dataValidations>
  <pageMargins left="0.43307086614173229" right="0.23622047244094491" top="0.35433070866141736" bottom="0.35433070866141736" header="0.31496062992125984" footer="0.31496062992125984"/>
  <pageSetup paperSize="9" scale="35" fitToHeight="0" orientation="portrait" r:id="rId1"/>
  <rowBreaks count="1" manualBreakCount="1">
    <brk id="39" max="70" man="1"/>
  </rowBreaks>
  <colBreaks count="1" manualBreakCount="1">
    <brk id="28" max="1048575" man="1"/>
  </colBreaks>
  <drawing r:id="rId2"/>
  <legacyDrawing r:id="rId3"/>
  <controls>
    <mc:AlternateContent xmlns:mc="http://schemas.openxmlformats.org/markup-compatibility/2006">
      <mc:Choice Requires="x14">
        <control shapeId="42052" r:id="rId4" name="CheckBox68">
          <controlPr defaultSize="0" autoLine="0" r:id="rId5">
            <anchor moveWithCells="1">
              <from>
                <xdr:col>16</xdr:col>
                <xdr:colOff>99060</xdr:colOff>
                <xdr:row>17</xdr:row>
                <xdr:rowOff>7620</xdr:rowOff>
              </from>
              <to>
                <xdr:col>19</xdr:col>
                <xdr:colOff>38100</xdr:colOff>
                <xdr:row>18</xdr:row>
                <xdr:rowOff>7620</xdr:rowOff>
              </to>
            </anchor>
          </controlPr>
        </control>
      </mc:Choice>
      <mc:Fallback>
        <control shapeId="42052" r:id="rId4" name="CheckBox68"/>
      </mc:Fallback>
    </mc:AlternateContent>
    <mc:AlternateContent xmlns:mc="http://schemas.openxmlformats.org/markup-compatibility/2006">
      <mc:Choice Requires="x14">
        <control shapeId="42051" r:id="rId6" name="CheckBox67">
          <controlPr defaultSize="0" autoLine="0" r:id="rId7">
            <anchor moveWithCells="1">
              <from>
                <xdr:col>12</xdr:col>
                <xdr:colOff>60960</xdr:colOff>
                <xdr:row>17</xdr:row>
                <xdr:rowOff>7620</xdr:rowOff>
              </from>
              <to>
                <xdr:col>15</xdr:col>
                <xdr:colOff>236220</xdr:colOff>
                <xdr:row>18</xdr:row>
                <xdr:rowOff>7620</xdr:rowOff>
              </to>
            </anchor>
          </controlPr>
        </control>
      </mc:Choice>
      <mc:Fallback>
        <control shapeId="42051" r:id="rId6" name="CheckBox67"/>
      </mc:Fallback>
    </mc:AlternateContent>
    <mc:AlternateContent xmlns:mc="http://schemas.openxmlformats.org/markup-compatibility/2006">
      <mc:Choice Requires="x14">
        <control shapeId="42050" r:id="rId8" name="CheckBox66">
          <controlPr defaultSize="0" autoLine="0" r:id="rId9">
            <anchor moveWithCells="1">
              <from>
                <xdr:col>8</xdr:col>
                <xdr:colOff>83820</xdr:colOff>
                <xdr:row>17</xdr:row>
                <xdr:rowOff>7620</xdr:rowOff>
              </from>
              <to>
                <xdr:col>12</xdr:col>
                <xdr:colOff>15240</xdr:colOff>
                <xdr:row>18</xdr:row>
                <xdr:rowOff>7620</xdr:rowOff>
              </to>
            </anchor>
          </controlPr>
        </control>
      </mc:Choice>
      <mc:Fallback>
        <control shapeId="42050" r:id="rId8" name="CheckBox66"/>
      </mc:Fallback>
    </mc:AlternateContent>
    <mc:AlternateContent xmlns:mc="http://schemas.openxmlformats.org/markup-compatibility/2006">
      <mc:Choice Requires="x14">
        <control shapeId="42049" r:id="rId10" name="CheckBox65">
          <controlPr defaultSize="0" autoLine="0" r:id="rId11">
            <anchor moveWithCells="1">
              <from>
                <xdr:col>5</xdr:col>
                <xdr:colOff>160020</xdr:colOff>
                <xdr:row>17</xdr:row>
                <xdr:rowOff>7620</xdr:rowOff>
              </from>
              <to>
                <xdr:col>8</xdr:col>
                <xdr:colOff>60960</xdr:colOff>
                <xdr:row>18</xdr:row>
                <xdr:rowOff>7620</xdr:rowOff>
              </to>
            </anchor>
          </controlPr>
        </control>
      </mc:Choice>
      <mc:Fallback>
        <control shapeId="42049" r:id="rId10" name="CheckBox65"/>
      </mc:Fallback>
    </mc:AlternateContent>
    <mc:AlternateContent xmlns:mc="http://schemas.openxmlformats.org/markup-compatibility/2006">
      <mc:Choice Requires="x14">
        <control shapeId="42048" r:id="rId12" name="CheckBox64">
          <controlPr defaultSize="0" autoLine="0" r:id="rId13">
            <anchor moveWithCells="1">
              <from>
                <xdr:col>22</xdr:col>
                <xdr:colOff>60960</xdr:colOff>
                <xdr:row>16</xdr:row>
                <xdr:rowOff>0</xdr:rowOff>
              </from>
              <to>
                <xdr:col>27</xdr:col>
                <xdr:colOff>175260</xdr:colOff>
                <xdr:row>17</xdr:row>
                <xdr:rowOff>0</xdr:rowOff>
              </to>
            </anchor>
          </controlPr>
        </control>
      </mc:Choice>
      <mc:Fallback>
        <control shapeId="42048" r:id="rId12" name="CheckBox64"/>
      </mc:Fallback>
    </mc:AlternateContent>
    <mc:AlternateContent xmlns:mc="http://schemas.openxmlformats.org/markup-compatibility/2006">
      <mc:Choice Requires="x14">
        <control shapeId="42047" r:id="rId14" name="CheckBox63">
          <controlPr defaultSize="0" autoLine="0" r:id="rId15">
            <anchor moveWithCells="1">
              <from>
                <xdr:col>22</xdr:col>
                <xdr:colOff>68580</xdr:colOff>
                <xdr:row>15</xdr:row>
                <xdr:rowOff>22860</xdr:rowOff>
              </from>
              <to>
                <xdr:col>26</xdr:col>
                <xdr:colOff>7620</xdr:colOff>
                <xdr:row>16</xdr:row>
                <xdr:rowOff>7620</xdr:rowOff>
              </to>
            </anchor>
          </controlPr>
        </control>
      </mc:Choice>
      <mc:Fallback>
        <control shapeId="42047" r:id="rId14" name="CheckBox63"/>
      </mc:Fallback>
    </mc:AlternateContent>
    <mc:AlternateContent xmlns:mc="http://schemas.openxmlformats.org/markup-compatibility/2006">
      <mc:Choice Requires="x14">
        <control shapeId="42046" r:id="rId16" name="CheckBox62">
          <controlPr defaultSize="0" autoLine="0" r:id="rId17">
            <anchor moveWithCells="1">
              <from>
                <xdr:col>22</xdr:col>
                <xdr:colOff>68580</xdr:colOff>
                <xdr:row>14</xdr:row>
                <xdr:rowOff>22860</xdr:rowOff>
              </from>
              <to>
                <xdr:col>26</xdr:col>
                <xdr:colOff>15240</xdr:colOff>
                <xdr:row>15</xdr:row>
                <xdr:rowOff>7620</xdr:rowOff>
              </to>
            </anchor>
          </controlPr>
        </control>
      </mc:Choice>
      <mc:Fallback>
        <control shapeId="42046" r:id="rId16" name="CheckBox62"/>
      </mc:Fallback>
    </mc:AlternateContent>
    <mc:AlternateContent xmlns:mc="http://schemas.openxmlformats.org/markup-compatibility/2006">
      <mc:Choice Requires="x14">
        <control shapeId="42045" r:id="rId18" name="CheckBox61">
          <controlPr defaultSize="0" autoLine="0" r:id="rId19">
            <anchor moveWithCells="1">
              <from>
                <xdr:col>22</xdr:col>
                <xdr:colOff>60960</xdr:colOff>
                <xdr:row>11</xdr:row>
                <xdr:rowOff>0</xdr:rowOff>
              </from>
              <to>
                <xdr:col>27</xdr:col>
                <xdr:colOff>175260</xdr:colOff>
                <xdr:row>12</xdr:row>
                <xdr:rowOff>0</xdr:rowOff>
              </to>
            </anchor>
          </controlPr>
        </control>
      </mc:Choice>
      <mc:Fallback>
        <control shapeId="42045" r:id="rId18" name="CheckBox61"/>
      </mc:Fallback>
    </mc:AlternateContent>
    <mc:AlternateContent xmlns:mc="http://schemas.openxmlformats.org/markup-compatibility/2006">
      <mc:Choice Requires="x14">
        <control shapeId="42044" r:id="rId20" name="CheckBox57">
          <controlPr defaultSize="0" autoLine="0" r:id="rId21">
            <anchor moveWithCells="1">
              <from>
                <xdr:col>22</xdr:col>
                <xdr:colOff>68580</xdr:colOff>
                <xdr:row>10</xdr:row>
                <xdr:rowOff>22860</xdr:rowOff>
              </from>
              <to>
                <xdr:col>26</xdr:col>
                <xdr:colOff>7620</xdr:colOff>
                <xdr:row>11</xdr:row>
                <xdr:rowOff>7620</xdr:rowOff>
              </to>
            </anchor>
          </controlPr>
        </control>
      </mc:Choice>
      <mc:Fallback>
        <control shapeId="42044" r:id="rId20" name="CheckBox57"/>
      </mc:Fallback>
    </mc:AlternateContent>
    <mc:AlternateContent xmlns:mc="http://schemas.openxmlformats.org/markup-compatibility/2006">
      <mc:Choice Requires="x14">
        <control shapeId="42043" r:id="rId22" name="CheckBox56">
          <controlPr defaultSize="0" autoLine="0" r:id="rId23">
            <anchor moveWithCells="1">
              <from>
                <xdr:col>22</xdr:col>
                <xdr:colOff>68580</xdr:colOff>
                <xdr:row>9</xdr:row>
                <xdr:rowOff>22860</xdr:rowOff>
              </from>
              <to>
                <xdr:col>26</xdr:col>
                <xdr:colOff>15240</xdr:colOff>
                <xdr:row>10</xdr:row>
                <xdr:rowOff>7620</xdr:rowOff>
              </to>
            </anchor>
          </controlPr>
        </control>
      </mc:Choice>
      <mc:Fallback>
        <control shapeId="42043" r:id="rId22" name="CheckBox56"/>
      </mc:Fallback>
    </mc:AlternateContent>
    <mc:AlternateContent xmlns:mc="http://schemas.openxmlformats.org/markup-compatibility/2006">
      <mc:Choice Requires="x14">
        <control shapeId="42042" r:id="rId24" name="CheckBox60">
          <controlPr defaultSize="0" autoLine="0" r:id="rId25">
            <anchor moveWithCells="1">
              <from>
                <xdr:col>18</xdr:col>
                <xdr:colOff>198120</xdr:colOff>
                <xdr:row>79</xdr:row>
                <xdr:rowOff>121920</xdr:rowOff>
              </from>
              <to>
                <xdr:col>22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42042" r:id="rId24" name="CheckBox60"/>
      </mc:Fallback>
    </mc:AlternateContent>
    <mc:AlternateContent xmlns:mc="http://schemas.openxmlformats.org/markup-compatibility/2006">
      <mc:Choice Requires="x14">
        <control shapeId="42041" r:id="rId26" name="CheckBox59">
          <controlPr defaultSize="0" autoLine="0" r:id="rId27">
            <anchor moveWithCells="1">
              <from>
                <xdr:col>14</xdr:col>
                <xdr:colOff>198120</xdr:colOff>
                <xdr:row>79</xdr:row>
                <xdr:rowOff>121920</xdr:rowOff>
              </from>
              <to>
                <xdr:col>18</xdr:col>
                <xdr:colOff>38100</xdr:colOff>
                <xdr:row>80</xdr:row>
                <xdr:rowOff>68580</xdr:rowOff>
              </to>
            </anchor>
          </controlPr>
        </control>
      </mc:Choice>
      <mc:Fallback>
        <control shapeId="42041" r:id="rId26" name="CheckBox59"/>
      </mc:Fallback>
    </mc:AlternateContent>
    <mc:AlternateContent xmlns:mc="http://schemas.openxmlformats.org/markup-compatibility/2006">
      <mc:Choice Requires="x14">
        <control shapeId="42040" r:id="rId28" name="CheckBox58">
          <controlPr defaultSize="0" autoLine="0" r:id="rId29">
            <anchor moveWithCells="1">
              <from>
                <xdr:col>23</xdr:col>
                <xdr:colOff>137160</xdr:colOff>
                <xdr:row>79</xdr:row>
                <xdr:rowOff>106680</xdr:rowOff>
              </from>
              <to>
                <xdr:col>26</xdr:col>
                <xdr:colOff>129540</xdr:colOff>
                <xdr:row>80</xdr:row>
                <xdr:rowOff>76200</xdr:rowOff>
              </to>
            </anchor>
          </controlPr>
        </control>
      </mc:Choice>
      <mc:Fallback>
        <control shapeId="42040" r:id="rId28" name="CheckBox58"/>
      </mc:Fallback>
    </mc:AlternateContent>
    <mc:AlternateContent xmlns:mc="http://schemas.openxmlformats.org/markup-compatibility/2006">
      <mc:Choice Requires="x14">
        <control shapeId="42039" r:id="rId30" name="CheckBox55">
          <controlPr defaultSize="0" autoLine="0" r:id="rId31">
            <anchor moveWithCells="1">
              <from>
                <xdr:col>10</xdr:col>
                <xdr:colOff>167640</xdr:colOff>
                <xdr:row>79</xdr:row>
                <xdr:rowOff>129540</xdr:rowOff>
              </from>
              <to>
                <xdr:col>14</xdr:col>
                <xdr:colOff>15240</xdr:colOff>
                <xdr:row>80</xdr:row>
                <xdr:rowOff>76200</xdr:rowOff>
              </to>
            </anchor>
          </controlPr>
        </control>
      </mc:Choice>
      <mc:Fallback>
        <control shapeId="42039" r:id="rId30" name="CheckBox55"/>
      </mc:Fallback>
    </mc:AlternateContent>
    <mc:AlternateContent xmlns:mc="http://schemas.openxmlformats.org/markup-compatibility/2006">
      <mc:Choice Requires="x14">
        <control shapeId="42038" r:id="rId32" name="CheckBox54">
          <controlPr defaultSize="0" autoLine="0" r:id="rId33">
            <anchor moveWithCells="1">
              <from>
                <xdr:col>6</xdr:col>
                <xdr:colOff>152400</xdr:colOff>
                <xdr:row>79</xdr:row>
                <xdr:rowOff>114300</xdr:rowOff>
              </from>
              <to>
                <xdr:col>10</xdr:col>
                <xdr:colOff>15240</xdr:colOff>
                <xdr:row>80</xdr:row>
                <xdr:rowOff>83820</xdr:rowOff>
              </to>
            </anchor>
          </controlPr>
        </control>
      </mc:Choice>
      <mc:Fallback>
        <control shapeId="42038" r:id="rId32" name="CheckBox54"/>
      </mc:Fallback>
    </mc:AlternateContent>
    <mc:AlternateContent xmlns:mc="http://schemas.openxmlformats.org/markup-compatibility/2006">
      <mc:Choice Requires="x14">
        <control shapeId="42037" r:id="rId34" name="CheckBox53">
          <controlPr defaultSize="0" autoLine="0" r:id="rId35">
            <anchor moveWithCells="1">
              <from>
                <xdr:col>20</xdr:col>
                <xdr:colOff>99060</xdr:colOff>
                <xdr:row>75</xdr:row>
                <xdr:rowOff>53340</xdr:rowOff>
              </from>
              <to>
                <xdr:col>22</xdr:col>
                <xdr:colOff>83820</xdr:colOff>
                <xdr:row>75</xdr:row>
                <xdr:rowOff>228600</xdr:rowOff>
              </to>
            </anchor>
          </controlPr>
        </control>
      </mc:Choice>
      <mc:Fallback>
        <control shapeId="42037" r:id="rId34" name="CheckBox53"/>
      </mc:Fallback>
    </mc:AlternateContent>
    <mc:AlternateContent xmlns:mc="http://schemas.openxmlformats.org/markup-compatibility/2006">
      <mc:Choice Requires="x14">
        <control shapeId="42036" r:id="rId36" name="CheckBox52">
          <controlPr defaultSize="0" autoLine="0" r:id="rId37">
            <anchor moveWithCells="1">
              <from>
                <xdr:col>20</xdr:col>
                <xdr:colOff>99060</xdr:colOff>
                <xdr:row>76</xdr:row>
                <xdr:rowOff>45720</xdr:rowOff>
              </from>
              <to>
                <xdr:col>22</xdr:col>
                <xdr:colOff>228600</xdr:colOff>
                <xdr:row>77</xdr:row>
                <xdr:rowOff>0</xdr:rowOff>
              </to>
            </anchor>
          </controlPr>
        </control>
      </mc:Choice>
      <mc:Fallback>
        <control shapeId="42036" r:id="rId36" name="CheckBox52"/>
      </mc:Fallback>
    </mc:AlternateContent>
    <mc:AlternateContent xmlns:mc="http://schemas.openxmlformats.org/markup-compatibility/2006">
      <mc:Choice Requires="x14">
        <control shapeId="42035" r:id="rId38" name="CheckBox51">
          <controlPr defaultSize="0" autoLine="0" r:id="rId39">
            <anchor moveWithCells="1">
              <from>
                <xdr:col>17</xdr:col>
                <xdr:colOff>129540</xdr:colOff>
                <xdr:row>73</xdr:row>
                <xdr:rowOff>30480</xdr:rowOff>
              </from>
              <to>
                <xdr:col>27</xdr:col>
                <xdr:colOff>68580</xdr:colOff>
                <xdr:row>73</xdr:row>
                <xdr:rowOff>228600</xdr:rowOff>
              </to>
            </anchor>
          </controlPr>
        </control>
      </mc:Choice>
      <mc:Fallback>
        <control shapeId="42035" r:id="rId38" name="CheckBox51"/>
      </mc:Fallback>
    </mc:AlternateContent>
    <mc:AlternateContent xmlns:mc="http://schemas.openxmlformats.org/markup-compatibility/2006">
      <mc:Choice Requires="x14">
        <control shapeId="42034" r:id="rId40" name="CheckBox50">
          <controlPr defaultSize="0" autoLine="0" r:id="rId41">
            <anchor moveWithCells="1">
              <from>
                <xdr:col>11</xdr:col>
                <xdr:colOff>0</xdr:colOff>
                <xdr:row>72</xdr:row>
                <xdr:rowOff>205740</xdr:rowOff>
              </from>
              <to>
                <xdr:col>17</xdr:col>
                <xdr:colOff>22860</xdr:colOff>
                <xdr:row>73</xdr:row>
                <xdr:rowOff>243840</xdr:rowOff>
              </to>
            </anchor>
          </controlPr>
        </control>
      </mc:Choice>
      <mc:Fallback>
        <control shapeId="42034" r:id="rId40" name="CheckBox50"/>
      </mc:Fallback>
    </mc:AlternateContent>
    <mc:AlternateContent xmlns:mc="http://schemas.openxmlformats.org/markup-compatibility/2006">
      <mc:Choice Requires="x14">
        <control shapeId="42033" r:id="rId42" name="CheckBox49">
          <controlPr defaultSize="0" autoLine="0" r:id="rId43">
            <anchor moveWithCells="1">
              <from>
                <xdr:col>17</xdr:col>
                <xdr:colOff>114300</xdr:colOff>
                <xdr:row>71</xdr:row>
                <xdr:rowOff>167640</xdr:rowOff>
              </from>
              <to>
                <xdr:col>27</xdr:col>
                <xdr:colOff>53340</xdr:colOff>
                <xdr:row>72</xdr:row>
                <xdr:rowOff>167640</xdr:rowOff>
              </to>
            </anchor>
          </controlPr>
        </control>
      </mc:Choice>
      <mc:Fallback>
        <control shapeId="42033" r:id="rId42" name="CheckBox49"/>
      </mc:Fallback>
    </mc:AlternateContent>
    <mc:AlternateContent xmlns:mc="http://schemas.openxmlformats.org/markup-compatibility/2006">
      <mc:Choice Requires="x14">
        <control shapeId="42032" r:id="rId44" name="CheckBox48">
          <controlPr defaultSize="0" autoLine="0" r:id="rId45">
            <anchor moveWithCells="1">
              <from>
                <xdr:col>11</xdr:col>
                <xdr:colOff>0</xdr:colOff>
                <xdr:row>71</xdr:row>
                <xdr:rowOff>167640</xdr:rowOff>
              </from>
              <to>
                <xdr:col>17</xdr:col>
                <xdr:colOff>45720</xdr:colOff>
                <xdr:row>72</xdr:row>
                <xdr:rowOff>144780</xdr:rowOff>
              </to>
            </anchor>
          </controlPr>
        </control>
      </mc:Choice>
      <mc:Fallback>
        <control shapeId="42032" r:id="rId44" name="CheckBox48"/>
      </mc:Fallback>
    </mc:AlternateContent>
    <mc:AlternateContent xmlns:mc="http://schemas.openxmlformats.org/markup-compatibility/2006">
      <mc:Choice Requires="x14">
        <control shapeId="42031" r:id="rId46" name="CheckBox47">
          <controlPr defaultSize="0" autoLine="0" r:id="rId47">
            <anchor moveWithCells="1">
              <from>
                <xdr:col>5</xdr:col>
                <xdr:colOff>198120</xdr:colOff>
                <xdr:row>74</xdr:row>
                <xdr:rowOff>15240</xdr:rowOff>
              </from>
              <to>
                <xdr:col>8</xdr:col>
                <xdr:colOff>114300</xdr:colOff>
                <xdr:row>74</xdr:row>
                <xdr:rowOff>228600</xdr:rowOff>
              </to>
            </anchor>
          </controlPr>
        </control>
      </mc:Choice>
      <mc:Fallback>
        <control shapeId="42031" r:id="rId46" name="CheckBox47"/>
      </mc:Fallback>
    </mc:AlternateContent>
    <mc:AlternateContent xmlns:mc="http://schemas.openxmlformats.org/markup-compatibility/2006">
      <mc:Choice Requires="x14">
        <control shapeId="42030" r:id="rId48" name="CheckBox46">
          <controlPr defaultSize="0" autoLine="0" r:id="rId49">
            <anchor moveWithCells="1">
              <from>
                <xdr:col>5</xdr:col>
                <xdr:colOff>198120</xdr:colOff>
                <xdr:row>72</xdr:row>
                <xdr:rowOff>205740</xdr:rowOff>
              </from>
              <to>
                <xdr:col>10</xdr:col>
                <xdr:colOff>22860</xdr:colOff>
                <xdr:row>73</xdr:row>
                <xdr:rowOff>205740</xdr:rowOff>
              </to>
            </anchor>
          </controlPr>
        </control>
      </mc:Choice>
      <mc:Fallback>
        <control shapeId="42030" r:id="rId48" name="CheckBox46"/>
      </mc:Fallback>
    </mc:AlternateContent>
    <mc:AlternateContent xmlns:mc="http://schemas.openxmlformats.org/markup-compatibility/2006">
      <mc:Choice Requires="x14">
        <control shapeId="42029" r:id="rId50" name="CheckBox45">
          <controlPr defaultSize="0" autoLine="0" r:id="rId51">
            <anchor moveWithCells="1">
              <from>
                <xdr:col>5</xdr:col>
                <xdr:colOff>198120</xdr:colOff>
                <xdr:row>71</xdr:row>
                <xdr:rowOff>152400</xdr:rowOff>
              </from>
              <to>
                <xdr:col>10</xdr:col>
                <xdr:colOff>38100</xdr:colOff>
                <xdr:row>72</xdr:row>
                <xdr:rowOff>114300</xdr:rowOff>
              </to>
            </anchor>
          </controlPr>
        </control>
      </mc:Choice>
      <mc:Fallback>
        <control shapeId="42029" r:id="rId50" name="CheckBox45"/>
      </mc:Fallback>
    </mc:AlternateContent>
    <mc:AlternateContent xmlns:mc="http://schemas.openxmlformats.org/markup-compatibility/2006">
      <mc:Choice Requires="x14">
        <control shapeId="42028" r:id="rId52" name="CheckBox44">
          <controlPr defaultSize="0" autoLine="0" r:id="rId53">
            <anchor moveWithCells="1">
              <from>
                <xdr:col>17</xdr:col>
                <xdr:colOff>114300</xdr:colOff>
                <xdr:row>70</xdr:row>
                <xdr:rowOff>114300</xdr:rowOff>
              </from>
              <to>
                <xdr:col>27</xdr:col>
                <xdr:colOff>137160</xdr:colOff>
                <xdr:row>71</xdr:row>
                <xdr:rowOff>68580</xdr:rowOff>
              </to>
            </anchor>
          </controlPr>
        </control>
      </mc:Choice>
      <mc:Fallback>
        <control shapeId="42028" r:id="rId52" name="CheckBox44"/>
      </mc:Fallback>
    </mc:AlternateContent>
    <mc:AlternateContent xmlns:mc="http://schemas.openxmlformats.org/markup-compatibility/2006">
      <mc:Choice Requires="x14">
        <control shapeId="42027" r:id="rId54" name="CheckBox43">
          <controlPr defaultSize="0" autoLine="0" r:id="rId55">
            <anchor moveWithCells="1">
              <from>
                <xdr:col>11</xdr:col>
                <xdr:colOff>15240</xdr:colOff>
                <xdr:row>70</xdr:row>
                <xdr:rowOff>91440</xdr:rowOff>
              </from>
              <to>
                <xdr:col>16</xdr:col>
                <xdr:colOff>175260</xdr:colOff>
                <xdr:row>71</xdr:row>
                <xdr:rowOff>45720</xdr:rowOff>
              </to>
            </anchor>
          </controlPr>
        </control>
      </mc:Choice>
      <mc:Fallback>
        <control shapeId="42027" r:id="rId54" name="CheckBox43"/>
      </mc:Fallback>
    </mc:AlternateContent>
    <mc:AlternateContent xmlns:mc="http://schemas.openxmlformats.org/markup-compatibility/2006">
      <mc:Choice Requires="x14">
        <control shapeId="42026" r:id="rId56" name="CheckBox42">
          <controlPr defaultSize="0" autoLine="0" r:id="rId57">
            <anchor moveWithCells="1">
              <from>
                <xdr:col>5</xdr:col>
                <xdr:colOff>198120</xdr:colOff>
                <xdr:row>70</xdr:row>
                <xdr:rowOff>83820</xdr:rowOff>
              </from>
              <to>
                <xdr:col>10</xdr:col>
                <xdr:colOff>137160</xdr:colOff>
                <xdr:row>71</xdr:row>
                <xdr:rowOff>38100</xdr:rowOff>
              </to>
            </anchor>
          </controlPr>
        </control>
      </mc:Choice>
      <mc:Fallback>
        <control shapeId="42026" r:id="rId56" name="CheckBox42"/>
      </mc:Fallback>
    </mc:AlternateContent>
    <mc:AlternateContent xmlns:mc="http://schemas.openxmlformats.org/markup-compatibility/2006">
      <mc:Choice Requires="x14">
        <control shapeId="42025" r:id="rId58" name="CheckBox41">
          <controlPr defaultSize="0" autoLine="0" r:id="rId59">
            <anchor moveWithCells="1">
              <from>
                <xdr:col>21</xdr:col>
                <xdr:colOff>182880</xdr:colOff>
                <xdr:row>44</xdr:row>
                <xdr:rowOff>121920</xdr:rowOff>
              </from>
              <to>
                <xdr:col>27</xdr:col>
                <xdr:colOff>83820</xdr:colOff>
                <xdr:row>45</xdr:row>
                <xdr:rowOff>121920</xdr:rowOff>
              </to>
            </anchor>
          </controlPr>
        </control>
      </mc:Choice>
      <mc:Fallback>
        <control shapeId="42025" r:id="rId58" name="CheckBox41"/>
      </mc:Fallback>
    </mc:AlternateContent>
    <mc:AlternateContent xmlns:mc="http://schemas.openxmlformats.org/markup-compatibility/2006">
      <mc:Choice Requires="x14">
        <control shapeId="42024" r:id="rId60" name="CheckBox40">
          <controlPr defaultSize="0" autoLine="0" r:id="rId61">
            <anchor moveWithCells="1">
              <from>
                <xdr:col>17</xdr:col>
                <xdr:colOff>167640</xdr:colOff>
                <xdr:row>44</xdr:row>
                <xdr:rowOff>152400</xdr:rowOff>
              </from>
              <to>
                <xdr:col>21</xdr:col>
                <xdr:colOff>99060</xdr:colOff>
                <xdr:row>45</xdr:row>
                <xdr:rowOff>114300</xdr:rowOff>
              </to>
            </anchor>
          </controlPr>
        </control>
      </mc:Choice>
      <mc:Fallback>
        <control shapeId="42024" r:id="rId60" name="CheckBox40"/>
      </mc:Fallback>
    </mc:AlternateContent>
    <mc:AlternateContent xmlns:mc="http://schemas.openxmlformats.org/markup-compatibility/2006">
      <mc:Choice Requires="x14">
        <control shapeId="42023" r:id="rId62" name="CheckBox39">
          <controlPr defaultSize="0" autoLine="0" r:id="rId63">
            <anchor moveWithCells="1">
              <from>
                <xdr:col>14</xdr:col>
                <xdr:colOff>175260</xdr:colOff>
                <xdr:row>44</xdr:row>
                <xdr:rowOff>152400</xdr:rowOff>
              </from>
              <to>
                <xdr:col>17</xdr:col>
                <xdr:colOff>15240</xdr:colOff>
                <xdr:row>45</xdr:row>
                <xdr:rowOff>106680</xdr:rowOff>
              </to>
            </anchor>
          </controlPr>
        </control>
      </mc:Choice>
      <mc:Fallback>
        <control shapeId="42023" r:id="rId62" name="CheckBox39"/>
      </mc:Fallback>
    </mc:AlternateContent>
    <mc:AlternateContent xmlns:mc="http://schemas.openxmlformats.org/markup-compatibility/2006">
      <mc:Choice Requires="x14">
        <control shapeId="42022" r:id="rId64" name="CheckBox38">
          <controlPr defaultSize="0" autoLine="0" r:id="rId65">
            <anchor moveWithCells="1">
              <from>
                <xdr:col>11</xdr:col>
                <xdr:colOff>167640</xdr:colOff>
                <xdr:row>44</xdr:row>
                <xdr:rowOff>152400</xdr:rowOff>
              </from>
              <to>
                <xdr:col>14</xdr:col>
                <xdr:colOff>22860</xdr:colOff>
                <xdr:row>45</xdr:row>
                <xdr:rowOff>106680</xdr:rowOff>
              </to>
            </anchor>
          </controlPr>
        </control>
      </mc:Choice>
      <mc:Fallback>
        <control shapeId="42022" r:id="rId64" name="CheckBox38"/>
      </mc:Fallback>
    </mc:AlternateContent>
    <mc:AlternateContent xmlns:mc="http://schemas.openxmlformats.org/markup-compatibility/2006">
      <mc:Choice Requires="x14">
        <control shapeId="42021" r:id="rId66" name="CheckBox37">
          <controlPr defaultSize="0" autoLine="0" r:id="rId67">
            <anchor moveWithCells="1">
              <from>
                <xdr:col>8</xdr:col>
                <xdr:colOff>160020</xdr:colOff>
                <xdr:row>44</xdr:row>
                <xdr:rowOff>152400</xdr:rowOff>
              </from>
              <to>
                <xdr:col>11</xdr:col>
                <xdr:colOff>7620</xdr:colOff>
                <xdr:row>45</xdr:row>
                <xdr:rowOff>106680</xdr:rowOff>
              </to>
            </anchor>
          </controlPr>
        </control>
      </mc:Choice>
      <mc:Fallback>
        <control shapeId="42021" r:id="rId66" name="CheckBox37"/>
      </mc:Fallback>
    </mc:AlternateContent>
    <mc:AlternateContent xmlns:mc="http://schemas.openxmlformats.org/markup-compatibility/2006">
      <mc:Choice Requires="x14">
        <control shapeId="42020" r:id="rId68" name="CheckBox36">
          <controlPr defaultSize="0" autoLine="0" r:id="rId69">
            <anchor moveWithCells="1">
              <from>
                <xdr:col>5</xdr:col>
                <xdr:colOff>114300</xdr:colOff>
                <xdr:row>44</xdr:row>
                <xdr:rowOff>160020</xdr:rowOff>
              </from>
              <to>
                <xdr:col>8</xdr:col>
                <xdr:colOff>83820</xdr:colOff>
                <xdr:row>45</xdr:row>
                <xdr:rowOff>106680</xdr:rowOff>
              </to>
            </anchor>
          </controlPr>
        </control>
      </mc:Choice>
      <mc:Fallback>
        <control shapeId="42020" r:id="rId68" name="CheckBox36"/>
      </mc:Fallback>
    </mc:AlternateContent>
    <mc:AlternateContent xmlns:mc="http://schemas.openxmlformats.org/markup-compatibility/2006">
      <mc:Choice Requires="x14">
        <control shapeId="42019" r:id="rId70" name="CheckBox35">
          <controlPr defaultSize="0" autoLine="0" r:id="rId71">
            <anchor moveWithCells="1">
              <from>
                <xdr:col>6</xdr:col>
                <xdr:colOff>22860</xdr:colOff>
                <xdr:row>43</xdr:row>
                <xdr:rowOff>22860</xdr:rowOff>
              </from>
              <to>
                <xdr:col>8</xdr:col>
                <xdr:colOff>175260</xdr:colOff>
                <xdr:row>43</xdr:row>
                <xdr:rowOff>236220</xdr:rowOff>
              </to>
            </anchor>
          </controlPr>
        </control>
      </mc:Choice>
      <mc:Fallback>
        <control shapeId="42019" r:id="rId70" name="CheckBox35"/>
      </mc:Fallback>
    </mc:AlternateContent>
    <mc:AlternateContent xmlns:mc="http://schemas.openxmlformats.org/markup-compatibility/2006">
      <mc:Choice Requires="x14">
        <control shapeId="42018" r:id="rId72" name="CheckBox34">
          <controlPr defaultSize="0" autoLine="0" r:id="rId73">
            <anchor moveWithCells="1">
              <from>
                <xdr:col>21</xdr:col>
                <xdr:colOff>22860</xdr:colOff>
                <xdr:row>42</xdr:row>
                <xdr:rowOff>15240</xdr:rowOff>
              </from>
              <to>
                <xdr:col>24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42018" r:id="rId72" name="CheckBox34"/>
      </mc:Fallback>
    </mc:AlternateContent>
    <mc:AlternateContent xmlns:mc="http://schemas.openxmlformats.org/markup-compatibility/2006">
      <mc:Choice Requires="x14">
        <control shapeId="42017" r:id="rId74" name="CheckBox33">
          <controlPr defaultSize="0" autoLine="0" r:id="rId75">
            <anchor moveWithCells="1">
              <from>
                <xdr:col>16</xdr:col>
                <xdr:colOff>30480</xdr:colOff>
                <xdr:row>42</xdr:row>
                <xdr:rowOff>22860</xdr:rowOff>
              </from>
              <to>
                <xdr:col>19</xdr:col>
                <xdr:colOff>45720</xdr:colOff>
                <xdr:row>42</xdr:row>
                <xdr:rowOff>228600</xdr:rowOff>
              </to>
            </anchor>
          </controlPr>
        </control>
      </mc:Choice>
      <mc:Fallback>
        <control shapeId="42017" r:id="rId74" name="CheckBox33"/>
      </mc:Fallback>
    </mc:AlternateContent>
    <mc:AlternateContent xmlns:mc="http://schemas.openxmlformats.org/markup-compatibility/2006">
      <mc:Choice Requires="x14">
        <control shapeId="42016" r:id="rId76" name="CheckBox32">
          <controlPr defaultSize="0" autoLine="0" r:id="rId77">
            <anchor moveWithCells="1">
              <from>
                <xdr:col>11</xdr:col>
                <xdr:colOff>22860</xdr:colOff>
                <xdr:row>42</xdr:row>
                <xdr:rowOff>15240</xdr:rowOff>
              </from>
              <to>
                <xdr:col>15</xdr:col>
                <xdr:colOff>129540</xdr:colOff>
                <xdr:row>43</xdr:row>
                <xdr:rowOff>15240</xdr:rowOff>
              </to>
            </anchor>
          </controlPr>
        </control>
      </mc:Choice>
      <mc:Fallback>
        <control shapeId="42016" r:id="rId76" name="CheckBox32"/>
      </mc:Fallback>
    </mc:AlternateContent>
    <mc:AlternateContent xmlns:mc="http://schemas.openxmlformats.org/markup-compatibility/2006">
      <mc:Choice Requires="x14">
        <control shapeId="42015" r:id="rId78" name="CheckBox31">
          <controlPr defaultSize="0" autoLine="0" r:id="rId79">
            <anchor moveWithCells="1">
              <from>
                <xdr:col>6</xdr:col>
                <xdr:colOff>22860</xdr:colOff>
                <xdr:row>42</xdr:row>
                <xdr:rowOff>22860</xdr:rowOff>
              </from>
              <to>
                <xdr:col>9</xdr:col>
                <xdr:colOff>30480</xdr:colOff>
                <xdr:row>42</xdr:row>
                <xdr:rowOff>228600</xdr:rowOff>
              </to>
            </anchor>
          </controlPr>
        </control>
      </mc:Choice>
      <mc:Fallback>
        <control shapeId="42015" r:id="rId78" name="CheckBox31"/>
      </mc:Fallback>
    </mc:AlternateContent>
    <mc:AlternateContent xmlns:mc="http://schemas.openxmlformats.org/markup-compatibility/2006">
      <mc:Choice Requires="x14">
        <control shapeId="42014" r:id="rId80" name="CheckBox30">
          <controlPr defaultSize="0" autoLine="0" r:id="rId81">
            <anchor moveWithCells="1">
              <from>
                <xdr:col>21</xdr:col>
                <xdr:colOff>22860</xdr:colOff>
                <xdr:row>41</xdr:row>
                <xdr:rowOff>15240</xdr:rowOff>
              </from>
              <to>
                <xdr:col>24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42014" r:id="rId80" name="CheckBox30"/>
      </mc:Fallback>
    </mc:AlternateContent>
    <mc:AlternateContent xmlns:mc="http://schemas.openxmlformats.org/markup-compatibility/2006">
      <mc:Choice Requires="x14">
        <control shapeId="42013" r:id="rId82" name="CheckBox29">
          <controlPr defaultSize="0" autoLine="0" r:id="rId83">
            <anchor moveWithCells="1">
              <from>
                <xdr:col>16</xdr:col>
                <xdr:colOff>30480</xdr:colOff>
                <xdr:row>41</xdr:row>
                <xdr:rowOff>22860</xdr:rowOff>
              </from>
              <to>
                <xdr:col>19</xdr:col>
                <xdr:colOff>45720</xdr:colOff>
                <xdr:row>41</xdr:row>
                <xdr:rowOff>228600</xdr:rowOff>
              </to>
            </anchor>
          </controlPr>
        </control>
      </mc:Choice>
      <mc:Fallback>
        <control shapeId="42013" r:id="rId82" name="CheckBox29"/>
      </mc:Fallback>
    </mc:AlternateContent>
    <mc:AlternateContent xmlns:mc="http://schemas.openxmlformats.org/markup-compatibility/2006">
      <mc:Choice Requires="x14">
        <control shapeId="42012" r:id="rId84" name="CheckBox28">
          <controlPr defaultSize="0" autoLine="0" r:id="rId85">
            <anchor moveWithCells="1">
              <from>
                <xdr:col>11</xdr:col>
                <xdr:colOff>22860</xdr:colOff>
                <xdr:row>41</xdr:row>
                <xdr:rowOff>7620</xdr:rowOff>
              </from>
              <to>
                <xdr:col>15</xdr:col>
                <xdr:colOff>129540</xdr:colOff>
                <xdr:row>42</xdr:row>
                <xdr:rowOff>7620</xdr:rowOff>
              </to>
            </anchor>
          </controlPr>
        </control>
      </mc:Choice>
      <mc:Fallback>
        <control shapeId="42012" r:id="rId84" name="CheckBox28"/>
      </mc:Fallback>
    </mc:AlternateContent>
    <mc:AlternateContent xmlns:mc="http://schemas.openxmlformats.org/markup-compatibility/2006">
      <mc:Choice Requires="x14">
        <control shapeId="42011" r:id="rId86" name="CheckBox27">
          <controlPr defaultSize="0" autoLine="0" r:id="rId87">
            <anchor moveWithCells="1">
              <from>
                <xdr:col>6</xdr:col>
                <xdr:colOff>22860</xdr:colOff>
                <xdr:row>41</xdr:row>
                <xdr:rowOff>22860</xdr:rowOff>
              </from>
              <to>
                <xdr:col>9</xdr:col>
                <xdr:colOff>30480</xdr:colOff>
                <xdr:row>41</xdr:row>
                <xdr:rowOff>228600</xdr:rowOff>
              </to>
            </anchor>
          </controlPr>
        </control>
      </mc:Choice>
      <mc:Fallback>
        <control shapeId="42011" r:id="rId86" name="CheckBox27"/>
      </mc:Fallback>
    </mc:AlternateContent>
    <mc:AlternateContent xmlns:mc="http://schemas.openxmlformats.org/markup-compatibility/2006">
      <mc:Choice Requires="x14">
        <control shapeId="42010" r:id="rId88" name="CheckBox26">
          <controlPr defaultSize="0" autoLine="0" r:id="rId89">
            <anchor moveWithCells="1">
              <from>
                <xdr:col>11</xdr:col>
                <xdr:colOff>22860</xdr:colOff>
                <xdr:row>35</xdr:row>
                <xdr:rowOff>152400</xdr:rowOff>
              </from>
              <to>
                <xdr:col>13</xdr:col>
                <xdr:colOff>106680</xdr:colOff>
                <xdr:row>36</xdr:row>
                <xdr:rowOff>152400</xdr:rowOff>
              </to>
            </anchor>
          </controlPr>
        </control>
      </mc:Choice>
      <mc:Fallback>
        <control shapeId="42010" r:id="rId88" name="CheckBox26"/>
      </mc:Fallback>
    </mc:AlternateContent>
    <mc:AlternateContent xmlns:mc="http://schemas.openxmlformats.org/markup-compatibility/2006">
      <mc:Choice Requires="x14">
        <control shapeId="42009" r:id="rId90" name="CheckBox25">
          <controlPr defaultSize="0" autoLine="0" r:id="rId91">
            <anchor moveWithCells="1">
              <from>
                <xdr:col>6</xdr:col>
                <xdr:colOff>22860</xdr:colOff>
                <xdr:row>35</xdr:row>
                <xdr:rowOff>152400</xdr:rowOff>
              </from>
              <to>
                <xdr:col>9</xdr:col>
                <xdr:colOff>106680</xdr:colOff>
                <xdr:row>36</xdr:row>
                <xdr:rowOff>114300</xdr:rowOff>
              </to>
            </anchor>
          </controlPr>
        </control>
      </mc:Choice>
      <mc:Fallback>
        <control shapeId="42009" r:id="rId90" name="CheckBox25"/>
      </mc:Fallback>
    </mc:AlternateContent>
    <mc:AlternateContent xmlns:mc="http://schemas.openxmlformats.org/markup-compatibility/2006">
      <mc:Choice Requires="x14">
        <control shapeId="42008" r:id="rId92" name="CheckBox24">
          <controlPr defaultSize="0" autoLine="0" r:id="rId93">
            <anchor moveWithCells="1">
              <from>
                <xdr:col>11</xdr:col>
                <xdr:colOff>22860</xdr:colOff>
                <xdr:row>33</xdr:row>
                <xdr:rowOff>152400</xdr:rowOff>
              </from>
              <to>
                <xdr:col>13</xdr:col>
                <xdr:colOff>68580</xdr:colOff>
                <xdr:row>34</xdr:row>
                <xdr:rowOff>114300</xdr:rowOff>
              </to>
            </anchor>
          </controlPr>
        </control>
      </mc:Choice>
      <mc:Fallback>
        <control shapeId="42008" r:id="rId92" name="CheckBox24"/>
      </mc:Fallback>
    </mc:AlternateContent>
    <mc:AlternateContent xmlns:mc="http://schemas.openxmlformats.org/markup-compatibility/2006">
      <mc:Choice Requires="x14">
        <control shapeId="42007" r:id="rId94" name="CheckBox23">
          <controlPr defaultSize="0" autoLine="0" r:id="rId95">
            <anchor moveWithCells="1">
              <from>
                <xdr:col>6</xdr:col>
                <xdr:colOff>22860</xdr:colOff>
                <xdr:row>33</xdr:row>
                <xdr:rowOff>167640</xdr:rowOff>
              </from>
              <to>
                <xdr:col>8</xdr:col>
                <xdr:colOff>152400</xdr:colOff>
                <xdr:row>34</xdr:row>
                <xdr:rowOff>121920</xdr:rowOff>
              </to>
            </anchor>
          </controlPr>
        </control>
      </mc:Choice>
      <mc:Fallback>
        <control shapeId="42007" r:id="rId94" name="CheckBox23"/>
      </mc:Fallback>
    </mc:AlternateContent>
    <mc:AlternateContent xmlns:mc="http://schemas.openxmlformats.org/markup-compatibility/2006">
      <mc:Choice Requires="x14">
        <control shapeId="42006" r:id="rId96" name="CheckBox22">
          <controlPr defaultSize="0" autoLine="0" r:id="rId97">
            <anchor moveWithCells="1">
              <from>
                <xdr:col>16</xdr:col>
                <xdr:colOff>22860</xdr:colOff>
                <xdr:row>32</xdr:row>
                <xdr:rowOff>7620</xdr:rowOff>
              </from>
              <to>
                <xdr:col>18</xdr:col>
                <xdr:colOff>213360</xdr:colOff>
                <xdr:row>32</xdr:row>
                <xdr:rowOff>213360</xdr:rowOff>
              </to>
            </anchor>
          </controlPr>
        </control>
      </mc:Choice>
      <mc:Fallback>
        <control shapeId="42006" r:id="rId96" name="CheckBox22"/>
      </mc:Fallback>
    </mc:AlternateContent>
    <mc:AlternateContent xmlns:mc="http://schemas.openxmlformats.org/markup-compatibility/2006">
      <mc:Choice Requires="x14">
        <control shapeId="42005" r:id="rId98" name="CheckBox21">
          <controlPr defaultSize="0" autoLine="0" r:id="rId99">
            <anchor moveWithCells="1">
              <from>
                <xdr:col>6</xdr:col>
                <xdr:colOff>22860</xdr:colOff>
                <xdr:row>32</xdr:row>
                <xdr:rowOff>7620</xdr:rowOff>
              </from>
              <to>
                <xdr:col>9</xdr:col>
                <xdr:colOff>99060</xdr:colOff>
                <xdr:row>32</xdr:row>
                <xdr:rowOff>220980</xdr:rowOff>
              </to>
            </anchor>
          </controlPr>
        </control>
      </mc:Choice>
      <mc:Fallback>
        <control shapeId="42005" r:id="rId98" name="CheckBox21"/>
      </mc:Fallback>
    </mc:AlternateContent>
    <mc:AlternateContent xmlns:mc="http://schemas.openxmlformats.org/markup-compatibility/2006">
      <mc:Choice Requires="x14">
        <control shapeId="42004" r:id="rId100" name="CheckBox20">
          <controlPr defaultSize="0" autoLine="0" r:id="rId101">
            <anchor moveWithCells="1">
              <from>
                <xdr:col>16</xdr:col>
                <xdr:colOff>22860</xdr:colOff>
                <xdr:row>30</xdr:row>
                <xdr:rowOff>182880</xdr:rowOff>
              </from>
              <to>
                <xdr:col>20</xdr:col>
                <xdr:colOff>60960</xdr:colOff>
                <xdr:row>31</xdr:row>
                <xdr:rowOff>182880</xdr:rowOff>
              </to>
            </anchor>
          </controlPr>
        </control>
      </mc:Choice>
      <mc:Fallback>
        <control shapeId="42004" r:id="rId100" name="CheckBox20"/>
      </mc:Fallback>
    </mc:AlternateContent>
    <mc:AlternateContent xmlns:mc="http://schemas.openxmlformats.org/markup-compatibility/2006">
      <mc:Choice Requires="x14">
        <control shapeId="42003" r:id="rId102" name="CheckBox19">
          <controlPr defaultSize="0" autoLine="0" r:id="rId103">
            <anchor moveWithCells="1">
              <from>
                <xdr:col>11</xdr:col>
                <xdr:colOff>22860</xdr:colOff>
                <xdr:row>30</xdr:row>
                <xdr:rowOff>182880</xdr:rowOff>
              </from>
              <to>
                <xdr:col>15</xdr:col>
                <xdr:colOff>175260</xdr:colOff>
                <xdr:row>31</xdr:row>
                <xdr:rowOff>167640</xdr:rowOff>
              </to>
            </anchor>
          </controlPr>
        </control>
      </mc:Choice>
      <mc:Fallback>
        <control shapeId="42003" r:id="rId102" name="CheckBox19"/>
      </mc:Fallback>
    </mc:AlternateContent>
    <mc:AlternateContent xmlns:mc="http://schemas.openxmlformats.org/markup-compatibility/2006">
      <mc:Choice Requires="x14">
        <control shapeId="42002" r:id="rId104" name="CheckBox18">
          <controlPr defaultSize="0" autoLine="0" r:id="rId105">
            <anchor moveWithCells="1">
              <from>
                <xdr:col>6</xdr:col>
                <xdr:colOff>22860</xdr:colOff>
                <xdr:row>30</xdr:row>
                <xdr:rowOff>182880</xdr:rowOff>
              </from>
              <to>
                <xdr:col>9</xdr:col>
                <xdr:colOff>114300</xdr:colOff>
                <xdr:row>31</xdr:row>
                <xdr:rowOff>167640</xdr:rowOff>
              </to>
            </anchor>
          </controlPr>
        </control>
      </mc:Choice>
      <mc:Fallback>
        <control shapeId="42002" r:id="rId104" name="CheckBox18"/>
      </mc:Fallback>
    </mc:AlternateContent>
    <mc:AlternateContent xmlns:mc="http://schemas.openxmlformats.org/markup-compatibility/2006">
      <mc:Choice Requires="x14">
        <control shapeId="42001" r:id="rId106" name="CheckBox17">
          <controlPr defaultSize="0" autoLine="0" r:id="rId107">
            <anchor moveWithCells="1">
              <from>
                <xdr:col>21</xdr:col>
                <xdr:colOff>22860</xdr:colOff>
                <xdr:row>29</xdr:row>
                <xdr:rowOff>114300</xdr:rowOff>
              </from>
              <to>
                <xdr:col>24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42001" r:id="rId106" name="CheckBox17"/>
      </mc:Fallback>
    </mc:AlternateContent>
    <mc:AlternateContent xmlns:mc="http://schemas.openxmlformats.org/markup-compatibility/2006">
      <mc:Choice Requires="x14">
        <control shapeId="42000" r:id="rId108" name="CheckBox16">
          <controlPr defaultSize="0" autoLine="0" r:id="rId109">
            <anchor moveWithCells="1">
              <from>
                <xdr:col>16</xdr:col>
                <xdr:colOff>22860</xdr:colOff>
                <xdr:row>29</xdr:row>
                <xdr:rowOff>114300</xdr:rowOff>
              </from>
              <to>
                <xdr:col>19</xdr:col>
                <xdr:colOff>38100</xdr:colOff>
                <xdr:row>30</xdr:row>
                <xdr:rowOff>76200</xdr:rowOff>
              </to>
            </anchor>
          </controlPr>
        </control>
      </mc:Choice>
      <mc:Fallback>
        <control shapeId="42000" r:id="rId108" name="CheckBox16"/>
      </mc:Fallback>
    </mc:AlternateContent>
    <mc:AlternateContent xmlns:mc="http://schemas.openxmlformats.org/markup-compatibility/2006">
      <mc:Choice Requires="x14">
        <control shapeId="41999" r:id="rId110" name="CheckBox15">
          <controlPr defaultSize="0" autoLine="0" r:id="rId111">
            <anchor moveWithCells="1">
              <from>
                <xdr:col>11</xdr:col>
                <xdr:colOff>22860</xdr:colOff>
                <xdr:row>29</xdr:row>
                <xdr:rowOff>121920</xdr:rowOff>
              </from>
              <to>
                <xdr:col>14</xdr:col>
                <xdr:colOff>38100</xdr:colOff>
                <xdr:row>30</xdr:row>
                <xdr:rowOff>83820</xdr:rowOff>
              </to>
            </anchor>
          </controlPr>
        </control>
      </mc:Choice>
      <mc:Fallback>
        <control shapeId="41999" r:id="rId110" name="CheckBox15"/>
      </mc:Fallback>
    </mc:AlternateContent>
    <mc:AlternateContent xmlns:mc="http://schemas.openxmlformats.org/markup-compatibility/2006">
      <mc:Choice Requires="x14">
        <control shapeId="41998" r:id="rId112" name="CheckBox14">
          <controlPr defaultSize="0" autoLine="0" r:id="rId113">
            <anchor moveWithCells="1">
              <from>
                <xdr:col>6</xdr:col>
                <xdr:colOff>22860</xdr:colOff>
                <xdr:row>29</xdr:row>
                <xdr:rowOff>129540</xdr:rowOff>
              </from>
              <to>
                <xdr:col>9</xdr:col>
                <xdr:colOff>38100</xdr:colOff>
                <xdr:row>30</xdr:row>
                <xdr:rowOff>91440</xdr:rowOff>
              </to>
            </anchor>
          </controlPr>
        </control>
      </mc:Choice>
      <mc:Fallback>
        <control shapeId="41998" r:id="rId112" name="CheckBox14"/>
      </mc:Fallback>
    </mc:AlternateContent>
    <mc:AlternateContent xmlns:mc="http://schemas.openxmlformats.org/markup-compatibility/2006">
      <mc:Choice Requires="x14">
        <control shapeId="41997" r:id="rId114" name="CheckBox13">
          <controlPr defaultSize="0" autoLine="0" r:id="rId115">
            <anchor moveWithCells="1">
              <from>
                <xdr:col>21</xdr:col>
                <xdr:colOff>22860</xdr:colOff>
                <xdr:row>28</xdr:row>
                <xdr:rowOff>53340</xdr:rowOff>
              </from>
              <to>
                <xdr:col>24</xdr:col>
                <xdr:colOff>38100</xdr:colOff>
                <xdr:row>29</xdr:row>
                <xdr:rowOff>15240</xdr:rowOff>
              </to>
            </anchor>
          </controlPr>
        </control>
      </mc:Choice>
      <mc:Fallback>
        <control shapeId="41997" r:id="rId114" name="CheckBox13"/>
      </mc:Fallback>
    </mc:AlternateContent>
    <mc:AlternateContent xmlns:mc="http://schemas.openxmlformats.org/markup-compatibility/2006">
      <mc:Choice Requires="x14">
        <control shapeId="41996" r:id="rId116" name="CheckBox12">
          <controlPr defaultSize="0" autoLine="0" r:id="rId117">
            <anchor moveWithCells="1">
              <from>
                <xdr:col>16</xdr:col>
                <xdr:colOff>30480</xdr:colOff>
                <xdr:row>28</xdr:row>
                <xdr:rowOff>60960</xdr:rowOff>
              </from>
              <to>
                <xdr:col>19</xdr:col>
                <xdr:colOff>53340</xdr:colOff>
                <xdr:row>29</xdr:row>
                <xdr:rowOff>22860</xdr:rowOff>
              </to>
            </anchor>
          </controlPr>
        </control>
      </mc:Choice>
      <mc:Fallback>
        <control shapeId="41996" r:id="rId116" name="CheckBox12"/>
      </mc:Fallback>
    </mc:AlternateContent>
    <mc:AlternateContent xmlns:mc="http://schemas.openxmlformats.org/markup-compatibility/2006">
      <mc:Choice Requires="x14">
        <control shapeId="41995" r:id="rId118" name="CheckBox11">
          <controlPr defaultSize="0" autoLine="0" r:id="rId119">
            <anchor moveWithCells="1">
              <from>
                <xdr:col>11</xdr:col>
                <xdr:colOff>22860</xdr:colOff>
                <xdr:row>28</xdr:row>
                <xdr:rowOff>68580</xdr:rowOff>
              </from>
              <to>
                <xdr:col>15</xdr:col>
                <xdr:colOff>137160</xdr:colOff>
                <xdr:row>29</xdr:row>
                <xdr:rowOff>68580</xdr:rowOff>
              </to>
            </anchor>
          </controlPr>
        </control>
      </mc:Choice>
      <mc:Fallback>
        <control shapeId="41995" r:id="rId118" name="CheckBox11"/>
      </mc:Fallback>
    </mc:AlternateContent>
    <mc:AlternateContent xmlns:mc="http://schemas.openxmlformats.org/markup-compatibility/2006">
      <mc:Choice Requires="x14">
        <control shapeId="41994" r:id="rId120" name="CheckBox10">
          <controlPr defaultSize="0" autoLine="0" r:id="rId121">
            <anchor moveWithCells="1">
              <from>
                <xdr:col>6</xdr:col>
                <xdr:colOff>22860</xdr:colOff>
                <xdr:row>28</xdr:row>
                <xdr:rowOff>76200</xdr:rowOff>
              </from>
              <to>
                <xdr:col>9</xdr:col>
                <xdr:colOff>38100</xdr:colOff>
                <xdr:row>29</xdr:row>
                <xdr:rowOff>38100</xdr:rowOff>
              </to>
            </anchor>
          </controlPr>
        </control>
      </mc:Choice>
      <mc:Fallback>
        <control shapeId="41994" r:id="rId120" name="CheckBox10"/>
      </mc:Fallback>
    </mc:AlternateContent>
    <mc:AlternateContent xmlns:mc="http://schemas.openxmlformats.org/markup-compatibility/2006">
      <mc:Choice Requires="x14">
        <control shapeId="41993" r:id="rId122" name="CheckBox9">
          <controlPr defaultSize="0" autoLine="0" r:id="rId123">
            <anchor moveWithCells="1">
              <from>
                <xdr:col>19</xdr:col>
                <xdr:colOff>60960</xdr:colOff>
                <xdr:row>23</xdr:row>
                <xdr:rowOff>15240</xdr:rowOff>
              </from>
              <to>
                <xdr:col>21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41993" r:id="rId122" name="CheckBox9"/>
      </mc:Fallback>
    </mc:AlternateContent>
    <mc:AlternateContent xmlns:mc="http://schemas.openxmlformats.org/markup-compatibility/2006">
      <mc:Choice Requires="x14">
        <control shapeId="41992" r:id="rId124" name="CheckBox8">
          <controlPr defaultSize="0" autoLine="0" r:id="rId125">
            <anchor moveWithCells="1">
              <from>
                <xdr:col>24</xdr:col>
                <xdr:colOff>22860</xdr:colOff>
                <xdr:row>22</xdr:row>
                <xdr:rowOff>22860</xdr:rowOff>
              </from>
              <to>
                <xdr:col>27</xdr:col>
                <xdr:colOff>213360</xdr:colOff>
                <xdr:row>23</xdr:row>
                <xdr:rowOff>7620</xdr:rowOff>
              </to>
            </anchor>
          </controlPr>
        </control>
      </mc:Choice>
      <mc:Fallback>
        <control shapeId="41992" r:id="rId124" name="CheckBox8"/>
      </mc:Fallback>
    </mc:AlternateContent>
    <mc:AlternateContent xmlns:mc="http://schemas.openxmlformats.org/markup-compatibility/2006">
      <mc:Choice Requires="x14">
        <control shapeId="41991" r:id="rId126" name="CheckBox7">
          <controlPr defaultSize="0" autoLine="0" r:id="rId127">
            <anchor moveWithCells="1">
              <from>
                <xdr:col>21</xdr:col>
                <xdr:colOff>83820</xdr:colOff>
                <xdr:row>22</xdr:row>
                <xdr:rowOff>38100</xdr:rowOff>
              </from>
              <to>
                <xdr:col>23</xdr:col>
                <xdr:colOff>220980</xdr:colOff>
                <xdr:row>23</xdr:row>
                <xdr:rowOff>0</xdr:rowOff>
              </to>
            </anchor>
          </controlPr>
        </control>
      </mc:Choice>
      <mc:Fallback>
        <control shapeId="41991" r:id="rId126" name="CheckBox7"/>
      </mc:Fallback>
    </mc:AlternateContent>
    <mc:AlternateContent xmlns:mc="http://schemas.openxmlformats.org/markup-compatibility/2006">
      <mc:Choice Requires="x14">
        <control shapeId="41990" r:id="rId128" name="CheckBox6">
          <controlPr defaultSize="0" autoLine="0" r:id="rId129">
            <anchor moveWithCells="1">
              <from>
                <xdr:col>19</xdr:col>
                <xdr:colOff>60960</xdr:colOff>
                <xdr:row>22</xdr:row>
                <xdr:rowOff>38100</xdr:rowOff>
              </from>
              <to>
                <xdr:col>21</xdr:col>
                <xdr:colOff>60960</xdr:colOff>
                <xdr:row>22</xdr:row>
                <xdr:rowOff>220980</xdr:rowOff>
              </to>
            </anchor>
          </controlPr>
        </control>
      </mc:Choice>
      <mc:Fallback>
        <control shapeId="41990" r:id="rId128" name="CheckBox6"/>
      </mc:Fallback>
    </mc:AlternateContent>
    <mc:AlternateContent xmlns:mc="http://schemas.openxmlformats.org/markup-compatibility/2006">
      <mc:Choice Requires="x14">
        <control shapeId="41989" r:id="rId130" name="CheckBox5">
          <controlPr defaultSize="0" autoLine="0" r:id="rId131">
            <anchor moveWithCells="1">
              <from>
                <xdr:col>20</xdr:col>
                <xdr:colOff>0</xdr:colOff>
                <xdr:row>19</xdr:row>
                <xdr:rowOff>22860</xdr:rowOff>
              </from>
              <to>
                <xdr:col>26</xdr:col>
                <xdr:colOff>236220</xdr:colOff>
                <xdr:row>19</xdr:row>
                <xdr:rowOff>228600</xdr:rowOff>
              </to>
            </anchor>
          </controlPr>
        </control>
      </mc:Choice>
      <mc:Fallback>
        <control shapeId="41989" r:id="rId130" name="CheckBox5"/>
      </mc:Fallback>
    </mc:AlternateContent>
    <mc:AlternateContent xmlns:mc="http://schemas.openxmlformats.org/markup-compatibility/2006">
      <mc:Choice Requires="x14">
        <control shapeId="41988" r:id="rId132" name="CheckBox4">
          <controlPr defaultSize="0" autoLine="0" r:id="rId133">
            <anchor moveWithCells="1">
              <from>
                <xdr:col>5</xdr:col>
                <xdr:colOff>60960</xdr:colOff>
                <xdr:row>23</xdr:row>
                <xdr:rowOff>15240</xdr:rowOff>
              </from>
              <to>
                <xdr:col>7</xdr:col>
                <xdr:colOff>182880</xdr:colOff>
                <xdr:row>23</xdr:row>
                <xdr:rowOff>220980</xdr:rowOff>
              </to>
            </anchor>
          </controlPr>
        </control>
      </mc:Choice>
      <mc:Fallback>
        <control shapeId="41988" r:id="rId132" name="CheckBox4"/>
      </mc:Fallback>
    </mc:AlternateContent>
    <mc:AlternateContent xmlns:mc="http://schemas.openxmlformats.org/markup-compatibility/2006">
      <mc:Choice Requires="x14">
        <control shapeId="41987" r:id="rId134" name="CheckBox3">
          <controlPr defaultSize="0" autoLine="0" r:id="rId135">
            <anchor moveWithCells="1">
              <from>
                <xdr:col>10</xdr:col>
                <xdr:colOff>22860</xdr:colOff>
                <xdr:row>21</xdr:row>
                <xdr:rowOff>175260</xdr:rowOff>
              </from>
              <to>
                <xdr:col>13</xdr:col>
                <xdr:colOff>205740</xdr:colOff>
                <xdr:row>22</xdr:row>
                <xdr:rowOff>160020</xdr:rowOff>
              </to>
            </anchor>
          </controlPr>
        </control>
      </mc:Choice>
      <mc:Fallback>
        <control shapeId="41987" r:id="rId134" name="CheckBox3"/>
      </mc:Fallback>
    </mc:AlternateContent>
    <mc:AlternateContent xmlns:mc="http://schemas.openxmlformats.org/markup-compatibility/2006">
      <mc:Choice Requires="x14">
        <control shapeId="41986" r:id="rId136" name="CheckBox2">
          <controlPr defaultSize="0" autoLine="0" r:id="rId137">
            <anchor moveWithCells="1">
              <from>
                <xdr:col>7</xdr:col>
                <xdr:colOff>83820</xdr:colOff>
                <xdr:row>21</xdr:row>
                <xdr:rowOff>190500</xdr:rowOff>
              </from>
              <to>
                <xdr:col>9</xdr:col>
                <xdr:colOff>220980</xdr:colOff>
                <xdr:row>22</xdr:row>
                <xdr:rowOff>152400</xdr:rowOff>
              </to>
            </anchor>
          </controlPr>
        </control>
      </mc:Choice>
      <mc:Fallback>
        <control shapeId="41986" r:id="rId136" name="CheckBox2"/>
      </mc:Fallback>
    </mc:AlternateContent>
    <mc:AlternateContent xmlns:mc="http://schemas.openxmlformats.org/markup-compatibility/2006">
      <mc:Choice Requires="x14">
        <control shapeId="41985" r:id="rId138" name="CheckBox1">
          <controlPr defaultSize="0" autoLine="0" r:id="rId139">
            <anchor moveWithCells="1">
              <from>
                <xdr:col>5</xdr:col>
                <xdr:colOff>60960</xdr:colOff>
                <xdr:row>21</xdr:row>
                <xdr:rowOff>190500</xdr:rowOff>
              </from>
              <to>
                <xdr:col>7</xdr:col>
                <xdr:colOff>53340</xdr:colOff>
                <xdr:row>22</xdr:row>
                <xdr:rowOff>121920</xdr:rowOff>
              </to>
            </anchor>
          </controlPr>
        </control>
      </mc:Choice>
      <mc:Fallback>
        <control shapeId="41985" r:id="rId13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C30DBA-A382-4BD7-BF7B-70EAB8D1347D}">
          <x14:formula1>
            <xm:f>プルダウンPW12345!$F$2:$F$5</xm:f>
          </x14:formula1>
          <xm:sqref>F8 F13</xm:sqref>
        </x14:dataValidation>
        <x14:dataValidation type="list" allowBlank="1" showInputMessage="1" showErrorMessage="1" xr:uid="{9ADBA0B1-CEA9-4449-B0F3-BE278EB04DFD}">
          <x14:formula1>
            <xm:f>プルダウンPW12345!$B$1:$C$1</xm:f>
          </x14:formula1>
          <xm:sqref>M4:N5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0EF-CE41-47B6-A12B-9964FEA13C50}">
  <sheetPr codeName="Sheet3">
    <tabColor rgb="FF00B050"/>
  </sheetPr>
  <dimension ref="A1:AB93"/>
  <sheetViews>
    <sheetView view="pageBreakPreview" zoomScale="85" zoomScaleNormal="55" zoomScaleSheetLayoutView="85" workbookViewId="0">
      <selection activeCell="W11" sqref="W11:AB11"/>
    </sheetView>
  </sheetViews>
  <sheetFormatPr defaultRowHeight="18"/>
  <cols>
    <col min="1" max="28" width="3.19921875" customWidth="1"/>
  </cols>
  <sheetData>
    <row r="1" spans="1:28" ht="19.95" customHeight="1">
      <c r="A1" s="139" t="s">
        <v>20</v>
      </c>
      <c r="B1" s="139"/>
      <c r="C1" s="564">
        <f>初回!F1</f>
        <v>8</v>
      </c>
      <c r="D1" s="564"/>
      <c r="E1" s="143" t="s">
        <v>34</v>
      </c>
      <c r="F1" s="143"/>
      <c r="G1" s="566" t="s">
        <v>228</v>
      </c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</row>
    <row r="2" spans="1:28" ht="19.95" customHeight="1">
      <c r="A2" s="140"/>
      <c r="B2" s="140"/>
      <c r="C2" s="565"/>
      <c r="D2" s="565"/>
      <c r="E2" s="144"/>
      <c r="F2" s="144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</row>
    <row r="3" spans="1:28" ht="19.95" customHeight="1">
      <c r="A3" s="568" t="s">
        <v>0</v>
      </c>
      <c r="B3" s="568"/>
      <c r="C3" s="569" t="s">
        <v>1</v>
      </c>
      <c r="D3" s="569"/>
      <c r="E3" s="569"/>
      <c r="F3" s="166" t="str">
        <f>初回!F3:L3</f>
        <v>アゲオ　タロウ</v>
      </c>
      <c r="G3" s="167"/>
      <c r="H3" s="167"/>
      <c r="I3" s="167"/>
      <c r="J3" s="167"/>
      <c r="K3" s="167"/>
      <c r="L3" s="168"/>
      <c r="M3" s="169" t="s">
        <v>17</v>
      </c>
      <c r="N3" s="170"/>
      <c r="O3" s="171" t="s">
        <v>2</v>
      </c>
      <c r="P3" s="172"/>
      <c r="Q3" s="172"/>
      <c r="R3" s="172"/>
      <c r="S3" s="173"/>
      <c r="T3" s="353">
        <f>初回!T3:V3</f>
        <v>12</v>
      </c>
      <c r="U3" s="553"/>
      <c r="V3" s="553"/>
      <c r="W3" s="128" t="s">
        <v>3</v>
      </c>
      <c r="X3" s="553">
        <f>初回!X3:AB3</f>
        <v>45678</v>
      </c>
      <c r="Y3" s="553"/>
      <c r="Z3" s="553"/>
      <c r="AA3" s="553"/>
      <c r="AB3" s="401"/>
    </row>
    <row r="4" spans="1:28" ht="19.95" customHeight="1">
      <c r="A4" s="568"/>
      <c r="B4" s="568"/>
      <c r="C4" s="365" t="s">
        <v>4</v>
      </c>
      <c r="D4" s="365"/>
      <c r="E4" s="365"/>
      <c r="F4" s="572" t="str">
        <f>初回!F4:L5</f>
        <v>上尾　太郎</v>
      </c>
      <c r="G4" s="573"/>
      <c r="H4" s="573"/>
      <c r="I4" s="573"/>
      <c r="J4" s="573"/>
      <c r="K4" s="573"/>
      <c r="L4" s="574"/>
      <c r="M4" s="191" t="str">
        <f>初回!M4:N5</f>
        <v>男</v>
      </c>
      <c r="N4" s="193"/>
      <c r="O4" s="145" t="s">
        <v>6</v>
      </c>
      <c r="P4" s="146"/>
      <c r="Q4" s="146"/>
      <c r="R4" s="146"/>
      <c r="S4" s="147"/>
      <c r="T4" s="589">
        <f>初回!T4:X5</f>
        <v>22463</v>
      </c>
      <c r="U4" s="312"/>
      <c r="V4" s="312"/>
      <c r="W4" s="312"/>
      <c r="X4" s="312"/>
      <c r="Y4" s="271"/>
      <c r="Z4" s="619">
        <f>DATEDIF(T4,F8,"Y")</f>
        <v>65</v>
      </c>
      <c r="AA4" s="619"/>
      <c r="AB4" s="272" t="s">
        <v>7</v>
      </c>
    </row>
    <row r="5" spans="1:28" ht="19.95" customHeight="1">
      <c r="A5" s="568"/>
      <c r="B5" s="568"/>
      <c r="C5" s="204"/>
      <c r="D5" s="204"/>
      <c r="E5" s="204"/>
      <c r="F5" s="575"/>
      <c r="G5" s="576"/>
      <c r="H5" s="576"/>
      <c r="I5" s="576"/>
      <c r="J5" s="576"/>
      <c r="K5" s="576"/>
      <c r="L5" s="577"/>
      <c r="M5" s="148"/>
      <c r="N5" s="150"/>
      <c r="O5" s="148"/>
      <c r="P5" s="149"/>
      <c r="Q5" s="149"/>
      <c r="R5" s="149"/>
      <c r="S5" s="150"/>
      <c r="T5" s="314"/>
      <c r="U5" s="314"/>
      <c r="V5" s="314"/>
      <c r="W5" s="314"/>
      <c r="X5" s="314"/>
      <c r="Y5" s="324"/>
      <c r="Z5" s="285"/>
      <c r="AA5" s="285"/>
      <c r="AB5" s="549"/>
    </row>
    <row r="6" spans="1:28" ht="19.95" customHeight="1">
      <c r="A6" s="548" t="s">
        <v>229</v>
      </c>
      <c r="B6" s="204"/>
      <c r="C6" s="204"/>
      <c r="D6" s="204"/>
      <c r="E6" s="204"/>
      <c r="F6" s="578" t="s">
        <v>249</v>
      </c>
      <c r="G6" s="579"/>
      <c r="H6" s="579"/>
      <c r="I6" s="579"/>
      <c r="J6" s="579"/>
      <c r="K6" s="579"/>
      <c r="L6" s="579"/>
      <c r="M6" s="579"/>
      <c r="N6" s="580"/>
      <c r="O6" s="213" t="s">
        <v>256</v>
      </c>
      <c r="P6" s="146"/>
      <c r="Q6" s="146"/>
      <c r="R6" s="146"/>
      <c r="S6" s="147"/>
      <c r="T6" s="275" t="str">
        <f>初回!F6</f>
        <v>市役所クリニック</v>
      </c>
      <c r="U6" s="229"/>
      <c r="V6" s="229"/>
      <c r="W6" s="229"/>
      <c r="X6" s="229"/>
      <c r="Y6" s="229"/>
      <c r="Z6" s="229"/>
      <c r="AA6" s="229"/>
      <c r="AB6" s="276"/>
    </row>
    <row r="7" spans="1:28" ht="19.95" customHeight="1">
      <c r="A7" s="204"/>
      <c r="B7" s="204"/>
      <c r="C7" s="204"/>
      <c r="D7" s="204"/>
      <c r="E7" s="204"/>
      <c r="F7" s="202"/>
      <c r="G7" s="581"/>
      <c r="H7" s="581"/>
      <c r="I7" s="581"/>
      <c r="J7" s="581"/>
      <c r="K7" s="581"/>
      <c r="L7" s="581"/>
      <c r="M7" s="581"/>
      <c r="N7" s="203"/>
      <c r="O7" s="148"/>
      <c r="P7" s="149"/>
      <c r="Q7" s="149"/>
      <c r="R7" s="149"/>
      <c r="S7" s="150"/>
      <c r="T7" s="277"/>
      <c r="U7" s="231"/>
      <c r="V7" s="231"/>
      <c r="W7" s="231"/>
      <c r="X7" s="231"/>
      <c r="Y7" s="231"/>
      <c r="Z7" s="231"/>
      <c r="AA7" s="231"/>
      <c r="AB7" s="278"/>
    </row>
    <row r="8" spans="1:28" ht="19.95" customHeight="1">
      <c r="A8" s="145" t="s">
        <v>230</v>
      </c>
      <c r="B8" s="146"/>
      <c r="C8" s="146"/>
      <c r="D8" s="146"/>
      <c r="E8" s="147"/>
      <c r="F8" s="582">
        <v>46371</v>
      </c>
      <c r="G8" s="583"/>
      <c r="H8" s="583"/>
      <c r="I8" s="583"/>
      <c r="J8" s="583"/>
      <c r="K8" s="583"/>
      <c r="L8" s="583"/>
      <c r="M8" s="583"/>
      <c r="N8" s="584"/>
      <c r="O8" s="275" t="s">
        <v>231</v>
      </c>
      <c r="P8" s="229"/>
      <c r="Q8" s="229"/>
      <c r="R8" s="229"/>
      <c r="S8" s="276"/>
      <c r="T8" s="588">
        <f>初回!F10</f>
        <v>46235</v>
      </c>
      <c r="U8" s="589"/>
      <c r="V8" s="589"/>
      <c r="W8" s="589"/>
      <c r="X8" s="589"/>
      <c r="Y8" s="589"/>
      <c r="Z8" s="589"/>
      <c r="AA8" s="589"/>
      <c r="AB8" s="590"/>
    </row>
    <row r="9" spans="1:28" ht="19.95" customHeight="1">
      <c r="A9" s="148"/>
      <c r="B9" s="149"/>
      <c r="C9" s="149"/>
      <c r="D9" s="149"/>
      <c r="E9" s="150"/>
      <c r="F9" s="585"/>
      <c r="G9" s="586"/>
      <c r="H9" s="586"/>
      <c r="I9" s="586"/>
      <c r="J9" s="586"/>
      <c r="K9" s="586"/>
      <c r="L9" s="586"/>
      <c r="M9" s="586"/>
      <c r="N9" s="587"/>
      <c r="O9" s="277"/>
      <c r="P9" s="231"/>
      <c r="Q9" s="231"/>
      <c r="R9" s="231"/>
      <c r="S9" s="278"/>
      <c r="T9" s="591"/>
      <c r="U9" s="592"/>
      <c r="V9" s="592"/>
      <c r="W9" s="592"/>
      <c r="X9" s="592"/>
      <c r="Y9" s="592"/>
      <c r="Z9" s="592"/>
      <c r="AA9" s="592"/>
      <c r="AB9" s="593"/>
    </row>
    <row r="10" spans="1:28" ht="19.95" customHeight="1">
      <c r="A10" s="213" t="s">
        <v>12</v>
      </c>
      <c r="B10" s="244"/>
      <c r="C10" s="244"/>
      <c r="D10" s="244"/>
      <c r="E10" s="245"/>
      <c r="F10" s="275" t="s">
        <v>22</v>
      </c>
      <c r="G10" s="594"/>
      <c r="H10" s="594"/>
      <c r="I10" s="597" t="str">
        <f>初回!I20</f>
        <v>上尾　花子</v>
      </c>
      <c r="J10" s="597"/>
      <c r="K10" s="597"/>
      <c r="L10" s="597"/>
      <c r="M10" s="597"/>
      <c r="N10" s="598"/>
      <c r="O10" s="213" t="s">
        <v>25</v>
      </c>
      <c r="P10" s="244"/>
      <c r="Q10" s="244"/>
      <c r="R10" s="244"/>
      <c r="S10" s="245"/>
      <c r="T10" s="271"/>
      <c r="U10" s="271"/>
      <c r="V10" s="271"/>
      <c r="W10" s="271"/>
      <c r="X10" s="271"/>
      <c r="Y10" s="271"/>
      <c r="Z10" s="271"/>
      <c r="AA10" s="271"/>
      <c r="AB10" s="272"/>
    </row>
    <row r="11" spans="1:28" ht="19.95" customHeight="1">
      <c r="A11" s="214"/>
      <c r="B11" s="263"/>
      <c r="C11" s="263"/>
      <c r="D11" s="263"/>
      <c r="E11" s="264"/>
      <c r="F11" s="595"/>
      <c r="G11" s="596"/>
      <c r="H11" s="596"/>
      <c r="I11" s="599"/>
      <c r="J11" s="599"/>
      <c r="K11" s="599"/>
      <c r="L11" s="599"/>
      <c r="M11" s="599"/>
      <c r="N11" s="600"/>
      <c r="O11" s="214"/>
      <c r="P11" s="263"/>
      <c r="Q11" s="263"/>
      <c r="R11" s="263"/>
      <c r="S11" s="264"/>
      <c r="T11" s="601" t="s">
        <v>26</v>
      </c>
      <c r="U11" s="601"/>
      <c r="V11" s="601"/>
      <c r="W11" s="570" t="str">
        <f>初回!W21</f>
        <v>上尾　満子</v>
      </c>
      <c r="X11" s="570"/>
      <c r="Y11" s="570"/>
      <c r="Z11" s="570"/>
      <c r="AA11" s="570"/>
      <c r="AB11" s="571"/>
    </row>
    <row r="12" spans="1:28" ht="19.95" customHeight="1">
      <c r="A12" s="214"/>
      <c r="B12" s="263"/>
      <c r="C12" s="263"/>
      <c r="D12" s="263"/>
      <c r="E12" s="264"/>
      <c r="F12" s="2"/>
      <c r="G12" s="1"/>
      <c r="H12" s="1"/>
      <c r="I12" s="1"/>
      <c r="J12" s="1"/>
      <c r="K12" s="1"/>
      <c r="L12" s="1"/>
      <c r="M12" s="1"/>
      <c r="N12" s="3"/>
      <c r="O12" s="214"/>
      <c r="P12" s="263"/>
      <c r="Q12" s="263"/>
      <c r="R12" s="263"/>
      <c r="S12" s="264"/>
      <c r="T12" s="1"/>
      <c r="U12" s="1"/>
      <c r="V12" s="1"/>
      <c r="W12" s="1"/>
      <c r="X12" s="1"/>
      <c r="Y12" s="1"/>
      <c r="Z12" s="1"/>
      <c r="AA12" s="1"/>
      <c r="AB12" s="3"/>
    </row>
    <row r="13" spans="1:28" ht="19.95" customHeight="1">
      <c r="A13" s="246"/>
      <c r="B13" s="247"/>
      <c r="C13" s="247"/>
      <c r="D13" s="247"/>
      <c r="E13" s="248"/>
      <c r="F13" s="2"/>
      <c r="G13" s="1"/>
      <c r="H13" s="1"/>
      <c r="I13" t="s">
        <v>23</v>
      </c>
      <c r="J13" s="304"/>
      <c r="K13" s="304"/>
      <c r="L13" s="304"/>
      <c r="M13" s="304"/>
      <c r="N13" s="119" t="s">
        <v>24</v>
      </c>
      <c r="O13" s="246"/>
      <c r="P13" s="247"/>
      <c r="Q13" s="247"/>
      <c r="R13" s="247"/>
      <c r="S13" s="248"/>
      <c r="T13" s="1"/>
      <c r="U13" s="1"/>
      <c r="V13" s="1"/>
      <c r="W13" t="s">
        <v>23</v>
      </c>
      <c r="X13" s="304"/>
      <c r="Y13" s="304"/>
      <c r="Z13" s="304"/>
      <c r="AA13" s="304"/>
      <c r="AB13" s="119" t="s">
        <v>24</v>
      </c>
    </row>
    <row r="14" spans="1:28" ht="19.95" customHeight="1">
      <c r="A14" s="548" t="s">
        <v>232</v>
      </c>
      <c r="B14" s="548"/>
      <c r="C14" s="548"/>
      <c r="D14" s="548"/>
      <c r="E14" s="548"/>
      <c r="F14" s="7"/>
      <c r="G14" s="271" t="s">
        <v>27</v>
      </c>
      <c r="H14" s="271"/>
      <c r="I14" s="261">
        <v>84</v>
      </c>
      <c r="J14" s="261"/>
      <c r="K14" s="261"/>
      <c r="L14" s="271" t="s">
        <v>16</v>
      </c>
      <c r="M14" s="8"/>
      <c r="N14" s="9"/>
      <c r="O14" s="611" t="s">
        <v>233</v>
      </c>
      <c r="P14" s="561" t="s">
        <v>297</v>
      </c>
      <c r="Q14" s="562"/>
      <c r="R14" s="562"/>
      <c r="S14" s="563"/>
      <c r="T14" s="561" t="s">
        <v>299</v>
      </c>
      <c r="U14" s="562"/>
      <c r="V14" s="13">
        <f>初回!H25</f>
        <v>86</v>
      </c>
      <c r="W14" s="14" t="s">
        <v>300</v>
      </c>
      <c r="X14" s="12" t="s">
        <v>303</v>
      </c>
      <c r="Y14" s="562" t="s">
        <v>301</v>
      </c>
      <c r="Z14" s="562"/>
      <c r="AA14" s="13">
        <f>初回!O25</f>
        <v>78</v>
      </c>
      <c r="AB14" s="15" t="s">
        <v>302</v>
      </c>
    </row>
    <row r="15" spans="1:28" ht="19.95" customHeight="1">
      <c r="A15" s="548"/>
      <c r="B15" s="548"/>
      <c r="C15" s="548"/>
      <c r="D15" s="548"/>
      <c r="E15" s="548"/>
      <c r="F15" s="16"/>
      <c r="G15" s="608"/>
      <c r="H15" s="608"/>
      <c r="I15" s="610"/>
      <c r="J15" s="610"/>
      <c r="K15" s="610"/>
      <c r="L15" s="608"/>
      <c r="M15" s="17"/>
      <c r="N15" s="18"/>
      <c r="O15" s="612"/>
      <c r="P15" s="602" t="s">
        <v>296</v>
      </c>
      <c r="Q15" s="603"/>
      <c r="R15" s="603"/>
      <c r="S15" s="604"/>
      <c r="T15" s="527" t="s">
        <v>15</v>
      </c>
      <c r="U15" s="528"/>
      <c r="V15" s="621">
        <f>I14-V14</f>
        <v>-2</v>
      </c>
      <c r="W15" s="621"/>
      <c r="X15" s="621"/>
      <c r="Y15" s="19" t="s">
        <v>16</v>
      </c>
      <c r="Z15" s="19"/>
      <c r="AA15" s="19"/>
      <c r="AB15" s="20"/>
    </row>
    <row r="16" spans="1:28" ht="19.95" customHeight="1">
      <c r="A16" s="548"/>
      <c r="B16" s="548"/>
      <c r="C16" s="548"/>
      <c r="D16" s="548"/>
      <c r="E16" s="548"/>
      <c r="F16" s="2"/>
      <c r="G16" s="189" t="s">
        <v>29</v>
      </c>
      <c r="H16" s="189"/>
      <c r="I16" s="609">
        <v>76</v>
      </c>
      <c r="J16" s="609"/>
      <c r="K16" s="609"/>
      <c r="L16" s="189" t="s">
        <v>28</v>
      </c>
      <c r="M16" s="1"/>
      <c r="N16" s="3"/>
      <c r="O16" s="612"/>
      <c r="P16" s="605"/>
      <c r="Q16" s="606"/>
      <c r="R16" s="606"/>
      <c r="S16" s="607"/>
      <c r="T16" s="620" t="s">
        <v>234</v>
      </c>
      <c r="U16" s="222"/>
      <c r="V16" s="614">
        <f>I16-AA14</f>
        <v>-2</v>
      </c>
      <c r="W16" s="614"/>
      <c r="X16" s="614"/>
      <c r="Y16" s="6" t="s">
        <v>235</v>
      </c>
      <c r="Z16" s="6"/>
      <c r="AA16" s="6"/>
      <c r="AB16" s="21"/>
    </row>
    <row r="17" spans="1:28" ht="19.95" customHeight="1">
      <c r="A17" s="548"/>
      <c r="B17" s="548"/>
      <c r="C17" s="548"/>
      <c r="D17" s="548"/>
      <c r="E17" s="548"/>
      <c r="F17" s="4"/>
      <c r="G17" s="149"/>
      <c r="H17" s="149"/>
      <c r="I17" s="262"/>
      <c r="J17" s="262"/>
      <c r="K17" s="262"/>
      <c r="L17" s="149"/>
      <c r="M17" s="5"/>
      <c r="N17" s="10"/>
      <c r="O17" s="612"/>
      <c r="P17" s="561" t="s">
        <v>298</v>
      </c>
      <c r="Q17" s="562"/>
      <c r="R17" s="562"/>
      <c r="S17" s="563"/>
      <c r="T17" s="561" t="s">
        <v>299</v>
      </c>
      <c r="U17" s="562"/>
      <c r="V17" s="13">
        <f>初回!H27</f>
        <v>85</v>
      </c>
      <c r="W17" s="14" t="s">
        <v>300</v>
      </c>
      <c r="X17" s="12" t="s">
        <v>303</v>
      </c>
      <c r="Y17" s="562" t="s">
        <v>301</v>
      </c>
      <c r="Z17" s="562"/>
      <c r="AA17" s="13">
        <f>初回!O27</f>
        <v>77</v>
      </c>
      <c r="AB17" s="15" t="s">
        <v>302</v>
      </c>
    </row>
    <row r="18" spans="1:28" ht="19.95" customHeight="1">
      <c r="A18" s="213" t="s">
        <v>236</v>
      </c>
      <c r="B18" s="244"/>
      <c r="C18" s="244"/>
      <c r="D18" s="244"/>
      <c r="E18" s="245"/>
      <c r="F18" s="546"/>
      <c r="G18" s="336"/>
      <c r="H18" s="336"/>
      <c r="I18" s="521" t="s">
        <v>14</v>
      </c>
      <c r="J18" s="336"/>
      <c r="K18" s="336"/>
      <c r="L18" s="336"/>
      <c r="M18" s="229" t="s">
        <v>30</v>
      </c>
      <c r="N18" s="229"/>
      <c r="O18" s="612"/>
      <c r="P18" s="555" t="s">
        <v>295</v>
      </c>
      <c r="Q18" s="556"/>
      <c r="R18" s="556"/>
      <c r="S18" s="557"/>
      <c r="T18" s="527" t="s">
        <v>15</v>
      </c>
      <c r="U18" s="528"/>
      <c r="V18" s="621">
        <f>I14-V17</f>
        <v>-1</v>
      </c>
      <c r="W18" s="621"/>
      <c r="X18" s="621"/>
      <c r="Y18" s="19" t="s">
        <v>16</v>
      </c>
      <c r="Z18" s="19"/>
      <c r="AA18" s="19"/>
      <c r="AB18" s="20"/>
    </row>
    <row r="19" spans="1:28" ht="19.95" customHeight="1">
      <c r="A19" s="246"/>
      <c r="B19" s="247"/>
      <c r="C19" s="247"/>
      <c r="D19" s="247"/>
      <c r="E19" s="248"/>
      <c r="F19" s="547"/>
      <c r="G19" s="545"/>
      <c r="H19" s="545"/>
      <c r="I19" s="522"/>
      <c r="J19" s="545"/>
      <c r="K19" s="545"/>
      <c r="L19" s="545"/>
      <c r="M19" s="231"/>
      <c r="N19" s="231"/>
      <c r="O19" s="613"/>
      <c r="P19" s="558"/>
      <c r="Q19" s="559"/>
      <c r="R19" s="559"/>
      <c r="S19" s="560"/>
      <c r="T19" s="620" t="s">
        <v>234</v>
      </c>
      <c r="U19" s="222"/>
      <c r="V19" s="614">
        <f>I16-AA17</f>
        <v>-1</v>
      </c>
      <c r="W19" s="614"/>
      <c r="X19" s="614"/>
      <c r="Y19" s="6" t="s">
        <v>235</v>
      </c>
      <c r="Z19" s="6"/>
      <c r="AA19" s="6"/>
      <c r="AB19" s="21"/>
    </row>
    <row r="20" spans="1:28" ht="10.050000000000001" customHeight="1">
      <c r="A20" s="145" t="s">
        <v>257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89"/>
      <c r="U20" s="189"/>
      <c r="V20" s="189"/>
      <c r="W20" s="189"/>
      <c r="X20" s="189"/>
      <c r="Y20" s="189"/>
      <c r="Z20" s="189"/>
      <c r="AA20" s="189"/>
      <c r="AB20" s="215"/>
    </row>
    <row r="21" spans="1:28" ht="10.050000000000001" customHeight="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50"/>
    </row>
    <row r="22" spans="1:28" ht="19.95" customHeight="1">
      <c r="A22" s="615" t="s">
        <v>277</v>
      </c>
      <c r="B22" s="616"/>
      <c r="C22" s="616"/>
      <c r="D22" s="616"/>
      <c r="E22" s="616"/>
      <c r="F22" s="275" t="s">
        <v>237</v>
      </c>
      <c r="G22" s="229"/>
      <c r="H22" s="229"/>
      <c r="I22" s="276"/>
      <c r="J22" s="229" t="s">
        <v>238</v>
      </c>
      <c r="K22" s="229"/>
      <c r="L22" s="229"/>
      <c r="M22" s="276"/>
      <c r="N22" s="275" t="s">
        <v>239</v>
      </c>
      <c r="O22" s="229"/>
      <c r="P22" s="229"/>
      <c r="Q22" s="229"/>
      <c r="R22" s="276"/>
      <c r="S22" s="529" t="s">
        <v>278</v>
      </c>
      <c r="T22" s="530"/>
      <c r="U22" s="530"/>
      <c r="V22" s="530"/>
      <c r="W22" s="531"/>
      <c r="X22" s="302" t="s">
        <v>279</v>
      </c>
      <c r="Y22" s="302"/>
      <c r="Z22" s="302"/>
      <c r="AA22" s="302"/>
      <c r="AB22" s="444"/>
    </row>
    <row r="23" spans="1:28" ht="19.95" customHeight="1">
      <c r="A23" s="617"/>
      <c r="B23" s="618"/>
      <c r="C23" s="618"/>
      <c r="D23" s="618"/>
      <c r="E23" s="618"/>
      <c r="F23" s="277"/>
      <c r="G23" s="231"/>
      <c r="H23" s="231"/>
      <c r="I23" s="278"/>
      <c r="J23" s="231"/>
      <c r="K23" s="231"/>
      <c r="L23" s="231"/>
      <c r="M23" s="278"/>
      <c r="N23" s="277"/>
      <c r="O23" s="231"/>
      <c r="P23" s="231"/>
      <c r="Q23" s="231"/>
      <c r="R23" s="278"/>
      <c r="S23" s="532"/>
      <c r="T23" s="533"/>
      <c r="U23" s="533"/>
      <c r="V23" s="533"/>
      <c r="W23" s="534"/>
      <c r="X23" s="448"/>
      <c r="Y23" s="448"/>
      <c r="Z23" s="448"/>
      <c r="AA23" s="448"/>
      <c r="AB23" s="449"/>
    </row>
    <row r="24" spans="1:28" ht="31.05" customHeight="1">
      <c r="A24" s="2"/>
      <c r="B24" s="1"/>
      <c r="C24" s="1"/>
      <c r="D24" s="1"/>
      <c r="E24" s="1"/>
      <c r="F24" s="2"/>
      <c r="G24" s="1"/>
      <c r="H24" s="1"/>
      <c r="I24" s="3"/>
      <c r="J24" s="1"/>
      <c r="K24" s="1"/>
      <c r="L24" s="1"/>
      <c r="M24" s="3"/>
      <c r="N24" s="22"/>
      <c r="O24" s="23"/>
      <c r="P24" s="23"/>
      <c r="Q24" s="23"/>
      <c r="R24" s="24"/>
      <c r="S24" s="22"/>
      <c r="T24" s="23"/>
      <c r="U24" s="1"/>
      <c r="V24" s="1"/>
      <c r="W24" s="3"/>
      <c r="X24" s="1"/>
      <c r="Y24" s="1"/>
      <c r="Z24" s="1"/>
      <c r="AA24" s="1"/>
      <c r="AB24" s="3"/>
    </row>
    <row r="25" spans="1:28" ht="31.05" customHeight="1">
      <c r="A25" s="25"/>
      <c r="B25" s="26"/>
      <c r="C25" s="26"/>
      <c r="D25" s="26"/>
      <c r="E25" s="1"/>
      <c r="F25" s="2"/>
      <c r="G25" s="1"/>
      <c r="H25" s="1"/>
      <c r="I25" s="3"/>
      <c r="J25" s="1"/>
      <c r="K25" s="1"/>
      <c r="L25" s="1"/>
      <c r="M25" s="3"/>
      <c r="N25" s="2"/>
      <c r="O25" s="27"/>
      <c r="P25" s="27"/>
      <c r="Q25" s="27"/>
      <c r="R25" s="28"/>
      <c r="S25" s="29"/>
      <c r="T25" s="27"/>
      <c r="U25" s="1"/>
      <c r="V25" s="1"/>
      <c r="W25" s="3"/>
      <c r="X25" s="1"/>
      <c r="Y25" s="1"/>
      <c r="Z25" s="1"/>
      <c r="AA25" s="1"/>
      <c r="AB25" s="3"/>
    </row>
    <row r="26" spans="1:28" ht="31.05" customHeight="1">
      <c r="A26" s="4"/>
      <c r="B26" s="5"/>
      <c r="C26" s="5"/>
      <c r="D26" s="5"/>
      <c r="E26" s="5"/>
      <c r="F26" s="4"/>
      <c r="G26" s="5"/>
      <c r="H26" s="5"/>
      <c r="I26" s="10"/>
      <c r="J26" s="5"/>
      <c r="K26" s="5"/>
      <c r="L26" s="5"/>
      <c r="M26" s="10"/>
      <c r="N26" s="30"/>
      <c r="O26" s="31"/>
      <c r="P26" s="31"/>
      <c r="Q26" s="31"/>
      <c r="R26" s="32"/>
      <c r="S26" s="33"/>
      <c r="T26" s="31"/>
      <c r="U26" s="5"/>
      <c r="V26" s="5"/>
      <c r="W26" s="10"/>
      <c r="X26" s="5"/>
      <c r="Y26" s="5"/>
      <c r="Z26" s="5"/>
      <c r="AA26" s="5"/>
      <c r="AB26" s="10"/>
    </row>
    <row r="27" spans="1:28" ht="19.95" customHeight="1">
      <c r="A27" s="554" t="s">
        <v>48</v>
      </c>
      <c r="B27" s="348"/>
      <c r="C27" s="348"/>
      <c r="D27" s="348"/>
      <c r="E27" s="348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"/>
    </row>
    <row r="28" spans="1:28" ht="19.95" customHeight="1">
      <c r="A28" s="323"/>
      <c r="B28" s="324"/>
      <c r="C28" s="324"/>
      <c r="D28" s="324"/>
      <c r="E28" s="324"/>
      <c r="F28" s="4"/>
      <c r="G28" s="5"/>
      <c r="H28" s="5"/>
      <c r="I28" s="34"/>
      <c r="J28" s="34" t="s">
        <v>260</v>
      </c>
      <c r="K28" s="1"/>
      <c r="L28" s="34"/>
      <c r="M28" s="34"/>
      <c r="N28" s="34"/>
      <c r="O28" s="34" t="s">
        <v>262</v>
      </c>
      <c r="P28" s="34"/>
      <c r="Q28" s="34"/>
      <c r="R28" s="34"/>
      <c r="S28" s="34" t="s">
        <v>263</v>
      </c>
      <c r="T28" s="34"/>
      <c r="U28" s="34"/>
      <c r="V28" s="34"/>
      <c r="W28" s="34"/>
      <c r="X28" s="34" t="s">
        <v>264</v>
      </c>
      <c r="Y28" s="34"/>
      <c r="Z28" s="34"/>
      <c r="AA28" s="34"/>
      <c r="AB28" s="10"/>
    </row>
    <row r="29" spans="1:28" ht="19.95" customHeight="1">
      <c r="A29" s="275" t="s">
        <v>240</v>
      </c>
      <c r="B29" s="229"/>
      <c r="C29" s="229"/>
      <c r="D29" s="229"/>
      <c r="E29" s="276"/>
      <c r="F29" s="145" t="s">
        <v>241</v>
      </c>
      <c r="G29" s="146"/>
      <c r="H29" s="177"/>
      <c r="I29" s="177"/>
      <c r="J29" s="146" t="s">
        <v>242</v>
      </c>
      <c r="K29" s="8"/>
      <c r="L29" s="146" t="s">
        <v>243</v>
      </c>
      <c r="M29" s="146"/>
      <c r="N29" s="177"/>
      <c r="O29" s="177"/>
      <c r="P29" s="146" t="s">
        <v>242</v>
      </c>
      <c r="Q29" s="8"/>
      <c r="R29" s="146" t="s">
        <v>244</v>
      </c>
      <c r="S29" s="146"/>
      <c r="T29" s="177"/>
      <c r="U29" s="177"/>
      <c r="V29" s="177"/>
      <c r="W29" s="177"/>
      <c r="X29" s="146" t="s">
        <v>23</v>
      </c>
      <c r="Y29" s="177"/>
      <c r="Z29" s="177"/>
      <c r="AA29" s="146" t="s">
        <v>24</v>
      </c>
      <c r="AB29" s="272" t="s">
        <v>242</v>
      </c>
    </row>
    <row r="30" spans="1:28" ht="19.95" customHeight="1">
      <c r="A30" s="277"/>
      <c r="B30" s="231"/>
      <c r="C30" s="231"/>
      <c r="D30" s="231"/>
      <c r="E30" s="278"/>
      <c r="F30" s="148"/>
      <c r="G30" s="149"/>
      <c r="H30" s="180"/>
      <c r="I30" s="180"/>
      <c r="J30" s="149"/>
      <c r="K30" s="5"/>
      <c r="L30" s="149"/>
      <c r="M30" s="149"/>
      <c r="N30" s="180"/>
      <c r="O30" s="180"/>
      <c r="P30" s="149"/>
      <c r="Q30" s="5"/>
      <c r="R30" s="149"/>
      <c r="S30" s="149"/>
      <c r="T30" s="180"/>
      <c r="U30" s="180"/>
      <c r="V30" s="180"/>
      <c r="W30" s="180"/>
      <c r="X30" s="149"/>
      <c r="Y30" s="180"/>
      <c r="Z30" s="180"/>
      <c r="AA30" s="149"/>
      <c r="AB30" s="549"/>
    </row>
    <row r="31" spans="1:28" ht="19.95" customHeight="1">
      <c r="A31" s="353" t="s">
        <v>245</v>
      </c>
      <c r="B31" s="553"/>
      <c r="C31" s="553"/>
      <c r="D31" s="553"/>
      <c r="E31" s="401"/>
      <c r="F31" s="171" t="s">
        <v>246</v>
      </c>
      <c r="G31" s="172"/>
      <c r="H31" s="172"/>
      <c r="I31" s="173"/>
      <c r="J31" s="172" t="s">
        <v>247</v>
      </c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3"/>
    </row>
    <row r="32" spans="1:28" ht="19.95" customHeight="1">
      <c r="A32" s="432" t="s">
        <v>14</v>
      </c>
      <c r="B32" s="207"/>
      <c r="C32" s="57"/>
      <c r="D32" s="207" t="s">
        <v>248</v>
      </c>
      <c r="E32" s="433"/>
      <c r="F32" s="432"/>
      <c r="G32" s="207"/>
      <c r="H32" s="207"/>
      <c r="I32" s="433"/>
      <c r="J32" s="550"/>
      <c r="K32" s="551"/>
      <c r="L32" s="551"/>
      <c r="M32" s="551"/>
      <c r="N32" s="551"/>
      <c r="O32" s="551"/>
      <c r="P32" s="551"/>
      <c r="Q32" s="551"/>
      <c r="R32" s="551"/>
      <c r="S32" s="551"/>
      <c r="T32" s="551"/>
      <c r="U32" s="551"/>
      <c r="V32" s="551"/>
      <c r="W32" s="551"/>
      <c r="X32" s="551"/>
      <c r="Y32" s="551"/>
      <c r="Z32" s="551"/>
      <c r="AA32" s="551"/>
      <c r="AB32" s="552"/>
    </row>
    <row r="33" spans="1:28" ht="19.95" customHeight="1">
      <c r="A33" s="542"/>
      <c r="B33" s="304"/>
      <c r="C33" s="56"/>
      <c r="D33" s="304"/>
      <c r="E33" s="373"/>
      <c r="F33" s="542"/>
      <c r="G33" s="304"/>
      <c r="H33" s="304"/>
      <c r="I33" s="373"/>
      <c r="J33" s="543"/>
      <c r="K33" s="377"/>
      <c r="L33" s="377"/>
      <c r="M33" s="377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377"/>
      <c r="AA33" s="377"/>
      <c r="AB33" s="544"/>
    </row>
    <row r="34" spans="1:28" ht="19.95" customHeight="1">
      <c r="A34" s="542"/>
      <c r="B34" s="304"/>
      <c r="C34" s="56"/>
      <c r="D34" s="304"/>
      <c r="E34" s="373"/>
      <c r="F34" s="542"/>
      <c r="G34" s="304"/>
      <c r="H34" s="304"/>
      <c r="I34" s="373"/>
      <c r="J34" s="543"/>
      <c r="K34" s="377"/>
      <c r="L34" s="377"/>
      <c r="M34" s="377"/>
      <c r="N34" s="377"/>
      <c r="O34" s="377"/>
      <c r="P34" s="377"/>
      <c r="Q34" s="377"/>
      <c r="R34" s="377"/>
      <c r="S34" s="377"/>
      <c r="T34" s="377"/>
      <c r="U34" s="377"/>
      <c r="V34" s="377"/>
      <c r="W34" s="377"/>
      <c r="X34" s="377"/>
      <c r="Y34" s="377"/>
      <c r="Z34" s="377"/>
      <c r="AA34" s="377"/>
      <c r="AB34" s="544"/>
    </row>
    <row r="35" spans="1:28" ht="19.95" customHeight="1">
      <c r="A35" s="535" t="s">
        <v>244</v>
      </c>
      <c r="B35" s="536"/>
      <c r="C35" s="536"/>
      <c r="D35" s="536"/>
      <c r="E35" s="537"/>
      <c r="F35" s="523"/>
      <c r="G35" s="524"/>
      <c r="H35" s="524"/>
      <c r="I35" s="524"/>
      <c r="J35" s="524"/>
      <c r="K35" s="330" t="s">
        <v>258</v>
      </c>
      <c r="L35" s="524"/>
      <c r="M35" s="524"/>
      <c r="N35" s="524"/>
      <c r="O35" s="524"/>
      <c r="P35" s="524"/>
      <c r="Q35" s="524"/>
      <c r="R35" s="524"/>
      <c r="S35" s="524"/>
      <c r="T35" s="8"/>
      <c r="U35" s="35"/>
      <c r="V35" s="35"/>
      <c r="W35" s="35"/>
      <c r="X35" s="35"/>
      <c r="Y35" s="35"/>
      <c r="Z35" s="35"/>
      <c r="AA35" s="35"/>
      <c r="AB35" s="36"/>
    </row>
    <row r="36" spans="1:28" ht="19.95" customHeight="1">
      <c r="A36" s="538"/>
      <c r="B36" s="539"/>
      <c r="C36" s="539"/>
      <c r="D36" s="539"/>
      <c r="E36" s="540"/>
      <c r="F36" s="525"/>
      <c r="G36" s="526"/>
      <c r="H36" s="526"/>
      <c r="I36" s="526"/>
      <c r="J36" s="526"/>
      <c r="K36" s="541"/>
      <c r="L36" s="526"/>
      <c r="M36" s="526"/>
      <c r="N36" s="526"/>
      <c r="O36" s="526"/>
      <c r="P36" s="526"/>
      <c r="Q36" s="526"/>
      <c r="R36" s="526"/>
      <c r="S36" s="526"/>
      <c r="T36" s="253" t="s">
        <v>259</v>
      </c>
      <c r="U36" s="253"/>
      <c r="V36" s="253"/>
      <c r="W36" s="253"/>
      <c r="X36" s="253"/>
      <c r="Y36" s="253"/>
      <c r="Z36" s="253"/>
      <c r="AA36" s="253"/>
      <c r="AB36" s="254"/>
    </row>
    <row r="37" spans="1:28" ht="19.95" customHeight="1">
      <c r="A37" s="37"/>
      <c r="B37" s="37"/>
      <c r="C37" s="37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204" t="s">
        <v>52</v>
      </c>
      <c r="O37" s="204"/>
      <c r="P37" s="204"/>
      <c r="Q37" s="204"/>
      <c r="R37" s="204"/>
      <c r="S37" s="204"/>
      <c r="T37" s="204"/>
      <c r="U37" s="440" t="s">
        <v>50</v>
      </c>
      <c r="V37" s="440"/>
      <c r="W37" s="440"/>
      <c r="X37" s="440"/>
      <c r="Y37" s="440" t="s">
        <v>51</v>
      </c>
      <c r="Z37" s="440"/>
      <c r="AA37" s="440"/>
      <c r="AB37" s="440"/>
    </row>
    <row r="38" spans="1:28" ht="19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04"/>
      <c r="O38" s="204"/>
      <c r="P38" s="204"/>
      <c r="Q38" s="204"/>
      <c r="R38" s="204"/>
      <c r="S38" s="204"/>
      <c r="T38" s="204"/>
      <c r="U38" s="440"/>
      <c r="V38" s="440"/>
      <c r="W38" s="440"/>
      <c r="X38" s="440"/>
      <c r="Y38" s="440"/>
      <c r="Z38" s="440"/>
      <c r="AA38" s="440"/>
      <c r="AB38" s="440"/>
    </row>
    <row r="39" spans="1:28" ht="19.95" customHeight="1"/>
    <row r="40" spans="1:28" ht="19.95" customHeight="1"/>
    <row r="41" spans="1:28" ht="19.95" customHeight="1"/>
    <row r="42" spans="1:28" ht="19.95" customHeight="1"/>
    <row r="43" spans="1:28" ht="19.95" customHeight="1"/>
    <row r="44" spans="1:28" ht="19.95" customHeight="1"/>
    <row r="45" spans="1:28" ht="19.95" customHeight="1"/>
    <row r="46" spans="1:28" ht="19.95" customHeight="1"/>
    <row r="47" spans="1:28" ht="19.95" customHeight="1"/>
    <row r="48" spans="1:28" ht="19.95" customHeight="1"/>
    <row r="49" customFormat="1" ht="19.95" customHeight="1"/>
    <row r="50" customFormat="1" ht="19.95" customHeight="1"/>
    <row r="51" customFormat="1" ht="19.95" customHeight="1"/>
    <row r="52" customFormat="1" ht="19.95" customHeight="1"/>
    <row r="53" customFormat="1" ht="19.95" customHeight="1"/>
    <row r="54" customFormat="1" ht="19.95" customHeight="1"/>
    <row r="55" customFormat="1" ht="19.95" customHeight="1"/>
    <row r="56" customFormat="1" ht="19.95" customHeight="1"/>
    <row r="57" customFormat="1" ht="19.95" customHeight="1"/>
    <row r="58" customFormat="1" ht="19.95" customHeight="1"/>
    <row r="59" customFormat="1" ht="19.95" customHeight="1"/>
    <row r="60" customFormat="1" ht="19.95" customHeight="1"/>
    <row r="61" customFormat="1" ht="19.95" customHeight="1"/>
    <row r="62" customFormat="1" ht="19.95" customHeight="1"/>
    <row r="63" customFormat="1" ht="19.95" customHeight="1"/>
    <row r="64" customFormat="1" ht="19.95" customHeight="1"/>
    <row r="65" customFormat="1" ht="19.95" customHeight="1"/>
    <row r="66" customFormat="1" ht="19.95" customHeight="1"/>
    <row r="67" customFormat="1" ht="19.95" customHeight="1"/>
    <row r="68" customFormat="1" ht="19.95" customHeight="1"/>
    <row r="69" customFormat="1" ht="19.95" customHeight="1"/>
    <row r="70" customFormat="1" ht="19.95" customHeight="1"/>
    <row r="71" customFormat="1" ht="19.95" customHeight="1"/>
    <row r="72" customFormat="1" ht="19.95" customHeight="1"/>
    <row r="73" customFormat="1" ht="19.95" customHeight="1"/>
    <row r="74" customFormat="1" ht="19.95" customHeight="1"/>
    <row r="75" customFormat="1" ht="19.95" customHeight="1"/>
    <row r="76" customFormat="1" ht="19.95" customHeight="1"/>
    <row r="77" customFormat="1" ht="19.95" customHeight="1"/>
    <row r="78" customFormat="1" ht="19.95" customHeight="1"/>
    <row r="79" customFormat="1" ht="19.95" customHeight="1"/>
    <row r="80" customFormat="1" ht="19.95" customHeight="1"/>
    <row r="81" customFormat="1" ht="19.95" customHeight="1"/>
    <row r="82" customFormat="1" ht="19.95" customHeight="1"/>
    <row r="83" customFormat="1" ht="19.95" customHeight="1"/>
    <row r="84" customFormat="1" ht="19.95" customHeight="1"/>
    <row r="85" customFormat="1" ht="19.95" customHeight="1"/>
    <row r="86" customFormat="1" ht="19.95" customHeight="1"/>
    <row r="87" customFormat="1" ht="19.95" customHeight="1"/>
    <row r="88" customFormat="1" ht="19.95" customHeight="1"/>
    <row r="89" customFormat="1" ht="19.95" customHeight="1"/>
    <row r="90" customFormat="1" ht="19.95" customHeight="1"/>
    <row r="91" customFormat="1" ht="19.95" customHeight="1"/>
    <row r="92" customFormat="1" ht="19.95" customHeight="1"/>
    <row r="93" customFormat="1" ht="19.95" customHeight="1"/>
  </sheetData>
  <sheetProtection algorithmName="SHA-512" hashValue="Bmd0xB1BEF2sEq+TRONiDBn8K0aQqxMNGhl00j5v9/PXfqqa3H+1Nfivnq91Ol4mAAH4JKYDvWwIuzdNZW42VA==" saltValue="/8ZfvyFbHCZtOkqb9ZRT8w==" spinCount="100000" sheet="1" objects="1" scenarios="1" selectLockedCells="1"/>
  <mergeCells count="110">
    <mergeCell ref="O3:S3"/>
    <mergeCell ref="T6:AB7"/>
    <mergeCell ref="Z4:AA5"/>
    <mergeCell ref="T4:X5"/>
    <mergeCell ref="T18:U18"/>
    <mergeCell ref="T19:U19"/>
    <mergeCell ref="V18:X18"/>
    <mergeCell ref="V19:X19"/>
    <mergeCell ref="V15:X15"/>
    <mergeCell ref="T16:U16"/>
    <mergeCell ref="P17:S17"/>
    <mergeCell ref="Y14:Z14"/>
    <mergeCell ref="T17:U17"/>
    <mergeCell ref="Y17:Z17"/>
    <mergeCell ref="N37:P38"/>
    <mergeCell ref="Q37:T38"/>
    <mergeCell ref="U37:X38"/>
    <mergeCell ref="Y37:AB38"/>
    <mergeCell ref="A10:E13"/>
    <mergeCell ref="F10:H11"/>
    <mergeCell ref="I10:N11"/>
    <mergeCell ref="O10:S13"/>
    <mergeCell ref="T10:AB10"/>
    <mergeCell ref="T11:V11"/>
    <mergeCell ref="P15:S16"/>
    <mergeCell ref="L16:L17"/>
    <mergeCell ref="G16:H17"/>
    <mergeCell ref="L14:L15"/>
    <mergeCell ref="G14:H15"/>
    <mergeCell ref="I16:K17"/>
    <mergeCell ref="I14:K15"/>
    <mergeCell ref="T14:U14"/>
    <mergeCell ref="O14:O19"/>
    <mergeCell ref="V16:X16"/>
    <mergeCell ref="J13:M13"/>
    <mergeCell ref="X13:AA13"/>
    <mergeCell ref="A22:E23"/>
    <mergeCell ref="F22:I23"/>
    <mergeCell ref="A1:B2"/>
    <mergeCell ref="C1:D2"/>
    <mergeCell ref="E1:F2"/>
    <mergeCell ref="G1:AB2"/>
    <mergeCell ref="A3:B5"/>
    <mergeCell ref="C3:E3"/>
    <mergeCell ref="F3:L3"/>
    <mergeCell ref="M3:N3"/>
    <mergeCell ref="W11:AB11"/>
    <mergeCell ref="O8:S9"/>
    <mergeCell ref="Y4:Y5"/>
    <mergeCell ref="AB4:AB5"/>
    <mergeCell ref="A6:E7"/>
    <mergeCell ref="A8:E9"/>
    <mergeCell ref="X3:AB3"/>
    <mergeCell ref="C4:E5"/>
    <mergeCell ref="F4:L5"/>
    <mergeCell ref="F6:N7"/>
    <mergeCell ref="F8:N9"/>
    <mergeCell ref="T8:AB9"/>
    <mergeCell ref="O6:S7"/>
    <mergeCell ref="M4:N5"/>
    <mergeCell ref="T3:V3"/>
    <mergeCell ref="O4:S5"/>
    <mergeCell ref="A18:E19"/>
    <mergeCell ref="J18:L19"/>
    <mergeCell ref="F18:H19"/>
    <mergeCell ref="A14:E17"/>
    <mergeCell ref="J34:AB34"/>
    <mergeCell ref="AA29:AA30"/>
    <mergeCell ref="AB29:AB30"/>
    <mergeCell ref="J31:AB31"/>
    <mergeCell ref="J32:AB32"/>
    <mergeCell ref="N29:O30"/>
    <mergeCell ref="P29:P30"/>
    <mergeCell ref="R29:S30"/>
    <mergeCell ref="A34:B34"/>
    <mergeCell ref="D34:E34"/>
    <mergeCell ref="F34:I34"/>
    <mergeCell ref="A31:E31"/>
    <mergeCell ref="F31:I31"/>
    <mergeCell ref="A32:B32"/>
    <mergeCell ref="D32:E32"/>
    <mergeCell ref="F32:I32"/>
    <mergeCell ref="A27:E28"/>
    <mergeCell ref="P18:S19"/>
    <mergeCell ref="P14:S14"/>
    <mergeCell ref="M18:N19"/>
    <mergeCell ref="I18:I19"/>
    <mergeCell ref="F35:J36"/>
    <mergeCell ref="T15:U15"/>
    <mergeCell ref="A20:AB21"/>
    <mergeCell ref="N22:R23"/>
    <mergeCell ref="S22:W23"/>
    <mergeCell ref="X22:AB23"/>
    <mergeCell ref="A35:E36"/>
    <mergeCell ref="K35:K36"/>
    <mergeCell ref="L35:S36"/>
    <mergeCell ref="T36:AB36"/>
    <mergeCell ref="T29:W30"/>
    <mergeCell ref="X29:X30"/>
    <mergeCell ref="Y29:Z30"/>
    <mergeCell ref="H29:I30"/>
    <mergeCell ref="J29:J30"/>
    <mergeCell ref="L29:M30"/>
    <mergeCell ref="A29:E30"/>
    <mergeCell ref="F29:G30"/>
    <mergeCell ref="A33:B33"/>
    <mergeCell ref="D33:E33"/>
    <mergeCell ref="F33:I33"/>
    <mergeCell ref="J33:AB33"/>
    <mergeCell ref="J22:M23"/>
  </mergeCells>
  <phoneticPr fontId="1"/>
  <pageMargins left="0.43307086614173229" right="0.23622047244094491" top="0.35433070866141736" bottom="0.35433070866141736" header="0.31496062992125984" footer="0.31496062992125984"/>
  <pageSetup paperSize="9" scale="99" orientation="portrait" r:id="rId1"/>
  <drawing r:id="rId2"/>
  <legacyDrawing r:id="rId3"/>
  <controls>
    <mc:AlternateContent xmlns:mc="http://schemas.openxmlformats.org/markup-compatibility/2006">
      <mc:Choice Requires="x14">
        <control shapeId="19457" r:id="rId4" name="CheckBox1">
          <controlPr defaultSize="0" autoLine="0" r:id="rId5">
            <anchor moveWithCells="1">
              <from>
                <xdr:col>5</xdr:col>
                <xdr:colOff>60960</xdr:colOff>
                <xdr:row>11</xdr:row>
                <xdr:rowOff>7620</xdr:rowOff>
              </from>
              <to>
                <xdr:col>7</xdr:col>
                <xdr:colOff>68580</xdr:colOff>
                <xdr:row>11</xdr:row>
                <xdr:rowOff>190500</xdr:rowOff>
              </to>
            </anchor>
          </controlPr>
        </control>
      </mc:Choice>
      <mc:Fallback>
        <control shapeId="19457" r:id="rId4" name="CheckBox1"/>
      </mc:Fallback>
    </mc:AlternateContent>
    <mc:AlternateContent xmlns:mc="http://schemas.openxmlformats.org/markup-compatibility/2006">
      <mc:Choice Requires="x14">
        <control shapeId="19458" r:id="rId6" name="CheckBox2">
          <controlPr defaultSize="0" autoLine="0" r:id="rId7">
            <anchor moveWithCells="1">
              <from>
                <xdr:col>7</xdr:col>
                <xdr:colOff>83820</xdr:colOff>
                <xdr:row>11</xdr:row>
                <xdr:rowOff>7620</xdr:rowOff>
              </from>
              <to>
                <xdr:col>9</xdr:col>
                <xdr:colOff>220980</xdr:colOff>
                <xdr:row>11</xdr:row>
                <xdr:rowOff>220980</xdr:rowOff>
              </to>
            </anchor>
          </controlPr>
        </control>
      </mc:Choice>
      <mc:Fallback>
        <control shapeId="19458" r:id="rId6" name="CheckBox2"/>
      </mc:Fallback>
    </mc:AlternateContent>
    <mc:AlternateContent xmlns:mc="http://schemas.openxmlformats.org/markup-compatibility/2006">
      <mc:Choice Requires="x14">
        <control shapeId="19459" r:id="rId8" name="CheckBox3">
          <controlPr defaultSize="0" autoLine="0" r:id="rId9">
            <anchor moveWithCells="1">
              <from>
                <xdr:col>10</xdr:col>
                <xdr:colOff>22860</xdr:colOff>
                <xdr:row>11</xdr:row>
                <xdr:rowOff>0</xdr:rowOff>
              </from>
              <to>
                <xdr:col>13</xdr:col>
                <xdr:colOff>220980</xdr:colOff>
                <xdr:row>11</xdr:row>
                <xdr:rowOff>236220</xdr:rowOff>
              </to>
            </anchor>
          </controlPr>
        </control>
      </mc:Choice>
      <mc:Fallback>
        <control shapeId="19459" r:id="rId8" name="CheckBox3"/>
      </mc:Fallback>
    </mc:AlternateContent>
    <mc:AlternateContent xmlns:mc="http://schemas.openxmlformats.org/markup-compatibility/2006">
      <mc:Choice Requires="x14">
        <control shapeId="19460" r:id="rId10" name="CheckBox4">
          <controlPr defaultSize="0" autoLine="0" r:id="rId11">
            <anchor moveWithCells="1">
              <from>
                <xdr:col>5</xdr:col>
                <xdr:colOff>60960</xdr:colOff>
                <xdr:row>12</xdr:row>
                <xdr:rowOff>15240</xdr:rowOff>
              </from>
              <to>
                <xdr:col>7</xdr:col>
                <xdr:colOff>198120</xdr:colOff>
                <xdr:row>12</xdr:row>
                <xdr:rowOff>220980</xdr:rowOff>
              </to>
            </anchor>
          </controlPr>
        </control>
      </mc:Choice>
      <mc:Fallback>
        <control shapeId="19460" r:id="rId10" name="CheckBox4"/>
      </mc:Fallback>
    </mc:AlternateContent>
    <mc:AlternateContent xmlns:mc="http://schemas.openxmlformats.org/markup-compatibility/2006">
      <mc:Choice Requires="x14">
        <control shapeId="19461" r:id="rId12" name="CheckBox5">
          <controlPr defaultSize="0" autoLine="0" r:id="rId13">
            <anchor moveWithCells="1">
              <from>
                <xdr:col>20</xdr:col>
                <xdr:colOff>0</xdr:colOff>
                <xdr:row>9</xdr:row>
                <xdr:rowOff>22860</xdr:rowOff>
              </from>
              <to>
                <xdr:col>27</xdr:col>
                <xdr:colOff>30480</xdr:colOff>
                <xdr:row>9</xdr:row>
                <xdr:rowOff>236220</xdr:rowOff>
              </to>
            </anchor>
          </controlPr>
        </control>
      </mc:Choice>
      <mc:Fallback>
        <control shapeId="19461" r:id="rId12" name="CheckBox5"/>
      </mc:Fallback>
    </mc:AlternateContent>
    <mc:AlternateContent xmlns:mc="http://schemas.openxmlformats.org/markup-compatibility/2006">
      <mc:Choice Requires="x14">
        <control shapeId="19462" r:id="rId14" name="CheckBox6">
          <controlPr defaultSize="0" autoLine="0" r:id="rId15">
            <anchor moveWithCells="1">
              <from>
                <xdr:col>19</xdr:col>
                <xdr:colOff>60960</xdr:colOff>
                <xdr:row>11</xdr:row>
                <xdr:rowOff>38100</xdr:rowOff>
              </from>
              <to>
                <xdr:col>21</xdr:col>
                <xdr:colOff>76200</xdr:colOff>
                <xdr:row>11</xdr:row>
                <xdr:rowOff>220980</xdr:rowOff>
              </to>
            </anchor>
          </controlPr>
        </control>
      </mc:Choice>
      <mc:Fallback>
        <control shapeId="19462" r:id="rId14" name="CheckBox6"/>
      </mc:Fallback>
    </mc:AlternateContent>
    <mc:AlternateContent xmlns:mc="http://schemas.openxmlformats.org/markup-compatibility/2006">
      <mc:Choice Requires="x14">
        <control shapeId="19463" r:id="rId16" name="CheckBox7">
          <controlPr defaultSize="0" autoLine="0" r:id="rId17">
            <anchor moveWithCells="1">
              <from>
                <xdr:col>21</xdr:col>
                <xdr:colOff>83820</xdr:colOff>
                <xdr:row>11</xdr:row>
                <xdr:rowOff>38100</xdr:rowOff>
              </from>
              <to>
                <xdr:col>23</xdr:col>
                <xdr:colOff>220980</xdr:colOff>
                <xdr:row>12</xdr:row>
                <xdr:rowOff>0</xdr:rowOff>
              </to>
            </anchor>
          </controlPr>
        </control>
      </mc:Choice>
      <mc:Fallback>
        <control shapeId="19463" r:id="rId16" name="CheckBox7"/>
      </mc:Fallback>
    </mc:AlternateContent>
    <mc:AlternateContent xmlns:mc="http://schemas.openxmlformats.org/markup-compatibility/2006">
      <mc:Choice Requires="x14">
        <control shapeId="19464" r:id="rId18" name="CheckBox8">
          <controlPr defaultSize="0" autoLine="0" r:id="rId19">
            <anchor moveWithCells="1">
              <from>
                <xdr:col>24</xdr:col>
                <xdr:colOff>22860</xdr:colOff>
                <xdr:row>11</xdr:row>
                <xdr:rowOff>22860</xdr:rowOff>
              </from>
              <to>
                <xdr:col>27</xdr:col>
                <xdr:colOff>228600</xdr:colOff>
                <xdr:row>12</xdr:row>
                <xdr:rowOff>7620</xdr:rowOff>
              </to>
            </anchor>
          </controlPr>
        </control>
      </mc:Choice>
      <mc:Fallback>
        <control shapeId="19464" r:id="rId18" name="CheckBox8"/>
      </mc:Fallback>
    </mc:AlternateContent>
    <mc:AlternateContent xmlns:mc="http://schemas.openxmlformats.org/markup-compatibility/2006">
      <mc:Choice Requires="x14">
        <control shapeId="19465" r:id="rId20" name="CheckBox9">
          <controlPr defaultSize="0" autoLine="0" r:id="rId21">
            <anchor moveWithCells="1">
              <from>
                <xdr:col>19</xdr:col>
                <xdr:colOff>60960</xdr:colOff>
                <xdr:row>12</xdr:row>
                <xdr:rowOff>15240</xdr:rowOff>
              </from>
              <to>
                <xdr:col>21</xdr:col>
                <xdr:colOff>198120</xdr:colOff>
                <xdr:row>12</xdr:row>
                <xdr:rowOff>220980</xdr:rowOff>
              </to>
            </anchor>
          </controlPr>
        </control>
      </mc:Choice>
      <mc:Fallback>
        <control shapeId="19465" r:id="rId20" name="CheckBox9"/>
      </mc:Fallback>
    </mc:AlternateContent>
    <mc:AlternateContent xmlns:mc="http://schemas.openxmlformats.org/markup-compatibility/2006">
      <mc:Choice Requires="x14">
        <control shapeId="19466" r:id="rId22" name="CheckBox10">
          <controlPr defaultSize="0" autoLine="0" r:id="rId23">
            <anchor moveWithCells="1">
              <from>
                <xdr:col>5</xdr:col>
                <xdr:colOff>114300</xdr:colOff>
                <xdr:row>23</xdr:row>
                <xdr:rowOff>83820</xdr:rowOff>
              </from>
              <to>
                <xdr:col>8</xdr:col>
                <xdr:colOff>198120</xdr:colOff>
                <xdr:row>23</xdr:row>
                <xdr:rowOff>304800</xdr:rowOff>
              </to>
            </anchor>
          </controlPr>
        </control>
      </mc:Choice>
      <mc:Fallback>
        <control shapeId="19466" r:id="rId22" name="CheckBox10"/>
      </mc:Fallback>
    </mc:AlternateContent>
    <mc:AlternateContent xmlns:mc="http://schemas.openxmlformats.org/markup-compatibility/2006">
      <mc:Choice Requires="x14">
        <control shapeId="19467" r:id="rId24" name="CheckBox11">
          <controlPr defaultSize="0" autoLine="0" autoPict="0" r:id="rId25">
            <anchor moveWithCells="1">
              <from>
                <xdr:col>13</xdr:col>
                <xdr:colOff>121920</xdr:colOff>
                <xdr:row>23</xdr:row>
                <xdr:rowOff>68580</xdr:rowOff>
              </from>
              <to>
                <xdr:col>17</xdr:col>
                <xdr:colOff>213360</xdr:colOff>
                <xdr:row>23</xdr:row>
                <xdr:rowOff>289560</xdr:rowOff>
              </to>
            </anchor>
          </controlPr>
        </control>
      </mc:Choice>
      <mc:Fallback>
        <control shapeId="19467" r:id="rId24" name="CheckBox11"/>
      </mc:Fallback>
    </mc:AlternateContent>
    <mc:AlternateContent xmlns:mc="http://schemas.openxmlformats.org/markup-compatibility/2006">
      <mc:Choice Requires="x14">
        <control shapeId="19468" r:id="rId26" name="CheckBox14">
          <controlPr defaultSize="0" autoLine="0" r:id="rId27">
            <anchor moveWithCells="1">
              <from>
                <xdr:col>5</xdr:col>
                <xdr:colOff>114300</xdr:colOff>
                <xdr:row>24</xdr:row>
                <xdr:rowOff>99060</xdr:rowOff>
              </from>
              <to>
                <xdr:col>8</xdr:col>
                <xdr:colOff>144780</xdr:colOff>
                <xdr:row>24</xdr:row>
                <xdr:rowOff>312420</xdr:rowOff>
              </to>
            </anchor>
          </controlPr>
        </control>
      </mc:Choice>
      <mc:Fallback>
        <control shapeId="19468" r:id="rId26" name="CheckBox14"/>
      </mc:Fallback>
    </mc:AlternateContent>
    <mc:AlternateContent xmlns:mc="http://schemas.openxmlformats.org/markup-compatibility/2006">
      <mc:Choice Requires="x14">
        <control shapeId="19469" r:id="rId28" name="CheckBox15">
          <controlPr defaultSize="0" autoLine="0" autoPict="0" r:id="rId29">
            <anchor moveWithCells="1">
              <from>
                <xdr:col>13</xdr:col>
                <xdr:colOff>114300</xdr:colOff>
                <xdr:row>25</xdr:row>
                <xdr:rowOff>121920</xdr:rowOff>
              </from>
              <to>
                <xdr:col>17</xdr:col>
                <xdr:colOff>182880</xdr:colOff>
                <xdr:row>25</xdr:row>
                <xdr:rowOff>327660</xdr:rowOff>
              </to>
            </anchor>
          </controlPr>
        </control>
      </mc:Choice>
      <mc:Fallback>
        <control shapeId="19469" r:id="rId28" name="CheckBox15"/>
      </mc:Fallback>
    </mc:AlternateContent>
    <mc:AlternateContent xmlns:mc="http://schemas.openxmlformats.org/markup-compatibility/2006">
      <mc:Choice Requires="x14">
        <control shapeId="19470" r:id="rId30" name="CheckBox18">
          <controlPr defaultSize="0" autoLine="0" r:id="rId31">
            <anchor moveWithCells="1">
              <from>
                <xdr:col>5</xdr:col>
                <xdr:colOff>99060</xdr:colOff>
                <xdr:row>25</xdr:row>
                <xdr:rowOff>76200</xdr:rowOff>
              </from>
              <to>
                <xdr:col>8</xdr:col>
                <xdr:colOff>205740</xdr:colOff>
                <xdr:row>25</xdr:row>
                <xdr:rowOff>312420</xdr:rowOff>
              </to>
            </anchor>
          </controlPr>
        </control>
      </mc:Choice>
      <mc:Fallback>
        <control shapeId="19470" r:id="rId30" name="CheckBox18"/>
      </mc:Fallback>
    </mc:AlternateContent>
    <mc:AlternateContent xmlns:mc="http://schemas.openxmlformats.org/markup-compatibility/2006">
      <mc:Choice Requires="x14">
        <control shapeId="19471" r:id="rId32" name="CheckBox21">
          <controlPr defaultSize="0" autoLine="0" r:id="rId33">
            <anchor moveWithCells="1">
              <from>
                <xdr:col>13</xdr:col>
                <xdr:colOff>121920</xdr:colOff>
                <xdr:row>23</xdr:row>
                <xdr:rowOff>335280</xdr:rowOff>
              </from>
              <to>
                <xdr:col>16</xdr:col>
                <xdr:colOff>205740</xdr:colOff>
                <xdr:row>24</xdr:row>
                <xdr:rowOff>167640</xdr:rowOff>
              </to>
            </anchor>
          </controlPr>
        </control>
      </mc:Choice>
      <mc:Fallback>
        <control shapeId="19471" r:id="rId32" name="CheckBox21"/>
      </mc:Fallback>
    </mc:AlternateContent>
    <mc:AlternateContent xmlns:mc="http://schemas.openxmlformats.org/markup-compatibility/2006">
      <mc:Choice Requires="x14">
        <control shapeId="19480" r:id="rId34" name="CheckBox62">
          <controlPr defaultSize="0" autoLine="0" r:id="rId35">
            <anchor moveWithCells="1">
              <from>
                <xdr:col>9</xdr:col>
                <xdr:colOff>99060</xdr:colOff>
                <xdr:row>23</xdr:row>
                <xdr:rowOff>91440</xdr:rowOff>
              </from>
              <to>
                <xdr:col>12</xdr:col>
                <xdr:colOff>182880</xdr:colOff>
                <xdr:row>23</xdr:row>
                <xdr:rowOff>312420</xdr:rowOff>
              </to>
            </anchor>
          </controlPr>
        </control>
      </mc:Choice>
      <mc:Fallback>
        <control shapeId="19480" r:id="rId34" name="CheckBox62"/>
      </mc:Fallback>
    </mc:AlternateContent>
    <mc:AlternateContent xmlns:mc="http://schemas.openxmlformats.org/markup-compatibility/2006">
      <mc:Choice Requires="x14">
        <control shapeId="19481" r:id="rId36" name="CheckBox63">
          <controlPr defaultSize="0" autoLine="0" r:id="rId37">
            <anchor moveWithCells="1">
              <from>
                <xdr:col>9</xdr:col>
                <xdr:colOff>83820</xdr:colOff>
                <xdr:row>24</xdr:row>
                <xdr:rowOff>91440</xdr:rowOff>
              </from>
              <to>
                <xdr:col>12</xdr:col>
                <xdr:colOff>114300</xdr:colOff>
                <xdr:row>24</xdr:row>
                <xdr:rowOff>312420</xdr:rowOff>
              </to>
            </anchor>
          </controlPr>
        </control>
      </mc:Choice>
      <mc:Fallback>
        <control shapeId="19481" r:id="rId36" name="CheckBox63"/>
      </mc:Fallback>
    </mc:AlternateContent>
    <mc:AlternateContent xmlns:mc="http://schemas.openxmlformats.org/markup-compatibility/2006">
      <mc:Choice Requires="x14">
        <control shapeId="19482" r:id="rId38" name="CheckBox64">
          <controlPr defaultSize="0" autoLine="0" r:id="rId39">
            <anchor moveWithCells="1">
              <from>
                <xdr:col>9</xdr:col>
                <xdr:colOff>83820</xdr:colOff>
                <xdr:row>25</xdr:row>
                <xdr:rowOff>83820</xdr:rowOff>
              </from>
              <to>
                <xdr:col>12</xdr:col>
                <xdr:colOff>190500</xdr:colOff>
                <xdr:row>25</xdr:row>
                <xdr:rowOff>312420</xdr:rowOff>
              </to>
            </anchor>
          </controlPr>
        </control>
      </mc:Choice>
      <mc:Fallback>
        <control shapeId="19482" r:id="rId38" name="CheckBox64"/>
      </mc:Fallback>
    </mc:AlternateContent>
    <mc:AlternateContent xmlns:mc="http://schemas.openxmlformats.org/markup-compatibility/2006">
      <mc:Choice Requires="x14">
        <control shapeId="19483" r:id="rId40" name="CheckBox65">
          <controlPr defaultSize="0" autoLine="0" r:id="rId41">
            <anchor moveWithCells="1">
              <from>
                <xdr:col>0</xdr:col>
                <xdr:colOff>60960</xdr:colOff>
                <xdr:row>23</xdr:row>
                <xdr:rowOff>99060</xdr:rowOff>
              </from>
              <to>
                <xdr:col>3</xdr:col>
                <xdr:colOff>144780</xdr:colOff>
                <xdr:row>23</xdr:row>
                <xdr:rowOff>320040</xdr:rowOff>
              </to>
            </anchor>
          </controlPr>
        </control>
      </mc:Choice>
      <mc:Fallback>
        <control shapeId="19483" r:id="rId40" name="CheckBox65"/>
      </mc:Fallback>
    </mc:AlternateContent>
    <mc:AlternateContent xmlns:mc="http://schemas.openxmlformats.org/markup-compatibility/2006">
      <mc:Choice Requires="x14">
        <control shapeId="19484" r:id="rId42" name="CheckBox66">
          <controlPr defaultSize="0" autoLine="0" r:id="rId43">
            <anchor moveWithCells="1">
              <from>
                <xdr:col>0</xdr:col>
                <xdr:colOff>60960</xdr:colOff>
                <xdr:row>24</xdr:row>
                <xdr:rowOff>76200</xdr:rowOff>
              </from>
              <to>
                <xdr:col>4</xdr:col>
                <xdr:colOff>121920</xdr:colOff>
                <xdr:row>24</xdr:row>
                <xdr:rowOff>304800</xdr:rowOff>
              </to>
            </anchor>
          </controlPr>
        </control>
      </mc:Choice>
      <mc:Fallback>
        <control shapeId="19484" r:id="rId42" name="CheckBox66"/>
      </mc:Fallback>
    </mc:AlternateContent>
    <mc:AlternateContent xmlns:mc="http://schemas.openxmlformats.org/markup-compatibility/2006">
      <mc:Choice Requires="x14">
        <control shapeId="19485" r:id="rId44" name="CheckBox67">
          <controlPr defaultSize="0" autoLine="0" r:id="rId45">
            <anchor moveWithCells="1">
              <from>
                <xdr:col>0</xdr:col>
                <xdr:colOff>53340</xdr:colOff>
                <xdr:row>25</xdr:row>
                <xdr:rowOff>68580</xdr:rowOff>
              </from>
              <to>
                <xdr:col>4</xdr:col>
                <xdr:colOff>213360</xdr:colOff>
                <xdr:row>25</xdr:row>
                <xdr:rowOff>320040</xdr:rowOff>
              </to>
            </anchor>
          </controlPr>
        </control>
      </mc:Choice>
      <mc:Fallback>
        <control shapeId="19485" r:id="rId44" name="CheckBox67"/>
      </mc:Fallback>
    </mc:AlternateContent>
    <mc:AlternateContent xmlns:mc="http://schemas.openxmlformats.org/markup-compatibility/2006">
      <mc:Choice Requires="x14">
        <control shapeId="19486" r:id="rId46" name="CheckBox68">
          <controlPr defaultSize="0" autoLine="0" r:id="rId47">
            <anchor moveWithCells="1">
              <from>
                <xdr:col>13</xdr:col>
                <xdr:colOff>121920</xdr:colOff>
                <xdr:row>24</xdr:row>
                <xdr:rowOff>243840</xdr:rowOff>
              </from>
              <to>
                <xdr:col>16</xdr:col>
                <xdr:colOff>205740</xdr:colOff>
                <xdr:row>25</xdr:row>
                <xdr:rowOff>83820</xdr:rowOff>
              </to>
            </anchor>
          </controlPr>
        </control>
      </mc:Choice>
      <mc:Fallback>
        <control shapeId="19486" r:id="rId46" name="CheckBox68"/>
      </mc:Fallback>
    </mc:AlternateContent>
    <mc:AlternateContent xmlns:mc="http://schemas.openxmlformats.org/markup-compatibility/2006">
      <mc:Choice Requires="x14">
        <control shapeId="19487" r:id="rId48" name="CheckBox69">
          <controlPr defaultSize="0" autoLine="0" r:id="rId49">
            <anchor moveWithCells="1">
              <from>
                <xdr:col>18</xdr:col>
                <xdr:colOff>205740</xdr:colOff>
                <xdr:row>23</xdr:row>
                <xdr:rowOff>60960</xdr:rowOff>
              </from>
              <to>
                <xdr:col>22</xdr:col>
                <xdr:colOff>45720</xdr:colOff>
                <xdr:row>23</xdr:row>
                <xdr:rowOff>289560</xdr:rowOff>
              </to>
            </anchor>
          </controlPr>
        </control>
      </mc:Choice>
      <mc:Fallback>
        <control shapeId="19487" r:id="rId48" name="CheckBox69"/>
      </mc:Fallback>
    </mc:AlternateContent>
    <mc:AlternateContent xmlns:mc="http://schemas.openxmlformats.org/markup-compatibility/2006">
      <mc:Choice Requires="x14">
        <control shapeId="19488" r:id="rId50" name="CheckBox70">
          <controlPr defaultSize="0" autoLine="0" r:id="rId51">
            <anchor moveWithCells="1">
              <from>
                <xdr:col>18</xdr:col>
                <xdr:colOff>205740</xdr:colOff>
                <xdr:row>24</xdr:row>
                <xdr:rowOff>76200</xdr:rowOff>
              </from>
              <to>
                <xdr:col>21</xdr:col>
                <xdr:colOff>236220</xdr:colOff>
                <xdr:row>24</xdr:row>
                <xdr:rowOff>304800</xdr:rowOff>
              </to>
            </anchor>
          </controlPr>
        </control>
      </mc:Choice>
      <mc:Fallback>
        <control shapeId="19488" r:id="rId50" name="CheckBox70"/>
      </mc:Fallback>
    </mc:AlternateContent>
    <mc:AlternateContent xmlns:mc="http://schemas.openxmlformats.org/markup-compatibility/2006">
      <mc:Choice Requires="x14">
        <control shapeId="19489" r:id="rId52" name="CheckBox71">
          <controlPr defaultSize="0" autoLine="0" r:id="rId53">
            <anchor moveWithCells="1">
              <from>
                <xdr:col>18</xdr:col>
                <xdr:colOff>190500</xdr:colOff>
                <xdr:row>25</xdr:row>
                <xdr:rowOff>83820</xdr:rowOff>
              </from>
              <to>
                <xdr:col>22</xdr:col>
                <xdr:colOff>53340</xdr:colOff>
                <xdr:row>25</xdr:row>
                <xdr:rowOff>312420</xdr:rowOff>
              </to>
            </anchor>
          </controlPr>
        </control>
      </mc:Choice>
      <mc:Fallback>
        <control shapeId="19489" r:id="rId52" name="CheckBox71"/>
      </mc:Fallback>
    </mc:AlternateContent>
    <mc:AlternateContent xmlns:mc="http://schemas.openxmlformats.org/markup-compatibility/2006">
      <mc:Choice Requires="x14">
        <control shapeId="19490" r:id="rId54" name="CheckBox72">
          <controlPr defaultSize="0" autoLine="0" r:id="rId55">
            <anchor moveWithCells="1">
              <from>
                <xdr:col>24</xdr:col>
                <xdr:colOff>7620</xdr:colOff>
                <xdr:row>23</xdr:row>
                <xdr:rowOff>76200</xdr:rowOff>
              </from>
              <to>
                <xdr:col>27</xdr:col>
                <xdr:colOff>99060</xdr:colOff>
                <xdr:row>23</xdr:row>
                <xdr:rowOff>297180</xdr:rowOff>
              </to>
            </anchor>
          </controlPr>
        </control>
      </mc:Choice>
      <mc:Fallback>
        <control shapeId="19490" r:id="rId54" name="CheckBox72"/>
      </mc:Fallback>
    </mc:AlternateContent>
    <mc:AlternateContent xmlns:mc="http://schemas.openxmlformats.org/markup-compatibility/2006">
      <mc:Choice Requires="x14">
        <control shapeId="19491" r:id="rId56" name="CheckBox73">
          <controlPr defaultSize="0" autoLine="0" r:id="rId57">
            <anchor moveWithCells="1">
              <from>
                <xdr:col>24</xdr:col>
                <xdr:colOff>7620</xdr:colOff>
                <xdr:row>24</xdr:row>
                <xdr:rowOff>76200</xdr:rowOff>
              </from>
              <to>
                <xdr:col>27</xdr:col>
                <xdr:colOff>45720</xdr:colOff>
                <xdr:row>24</xdr:row>
                <xdr:rowOff>304800</xdr:rowOff>
              </to>
            </anchor>
          </controlPr>
        </control>
      </mc:Choice>
      <mc:Fallback>
        <control shapeId="19491" r:id="rId56" name="CheckBox73"/>
      </mc:Fallback>
    </mc:AlternateContent>
    <mc:AlternateContent xmlns:mc="http://schemas.openxmlformats.org/markup-compatibility/2006">
      <mc:Choice Requires="x14">
        <control shapeId="19492" r:id="rId58" name="CheckBox74">
          <controlPr defaultSize="0" autoLine="0" r:id="rId59">
            <anchor moveWithCells="1">
              <from>
                <xdr:col>24</xdr:col>
                <xdr:colOff>0</xdr:colOff>
                <xdr:row>25</xdr:row>
                <xdr:rowOff>68580</xdr:rowOff>
              </from>
              <to>
                <xdr:col>27</xdr:col>
                <xdr:colOff>114300</xdr:colOff>
                <xdr:row>25</xdr:row>
                <xdr:rowOff>304800</xdr:rowOff>
              </to>
            </anchor>
          </controlPr>
        </control>
      </mc:Choice>
      <mc:Fallback>
        <control shapeId="19492" r:id="rId58" name="CheckBox74"/>
      </mc:Fallback>
    </mc:AlternateContent>
    <mc:AlternateContent xmlns:mc="http://schemas.openxmlformats.org/markup-compatibility/2006">
      <mc:Choice Requires="x14">
        <control shapeId="19494" r:id="rId60" name="CheckBox12">
          <controlPr defaultSize="0" autoLine="0" r:id="rId61">
            <anchor moveWithCells="1">
              <from>
                <xdr:col>5</xdr:col>
                <xdr:colOff>99060</xdr:colOff>
                <xdr:row>26</xdr:row>
                <xdr:rowOff>91440</xdr:rowOff>
              </from>
              <to>
                <xdr:col>8</xdr:col>
                <xdr:colOff>213360</xdr:colOff>
                <xdr:row>27</xdr:row>
                <xdr:rowOff>60960</xdr:rowOff>
              </to>
            </anchor>
          </controlPr>
        </control>
      </mc:Choice>
      <mc:Fallback>
        <control shapeId="19494" r:id="rId60" name="CheckBox12"/>
      </mc:Fallback>
    </mc:AlternateContent>
    <mc:AlternateContent xmlns:mc="http://schemas.openxmlformats.org/markup-compatibility/2006">
      <mc:Choice Requires="x14">
        <control shapeId="19495" r:id="rId62" name="CheckBox13">
          <controlPr defaultSize="0" autoLine="0" r:id="rId63">
            <anchor moveWithCells="1">
              <from>
                <xdr:col>9</xdr:col>
                <xdr:colOff>114300</xdr:colOff>
                <xdr:row>26</xdr:row>
                <xdr:rowOff>99060</xdr:rowOff>
              </from>
              <to>
                <xdr:col>12</xdr:col>
                <xdr:colOff>213360</xdr:colOff>
                <xdr:row>27</xdr:row>
                <xdr:rowOff>38100</xdr:rowOff>
              </to>
            </anchor>
          </controlPr>
        </control>
      </mc:Choice>
      <mc:Fallback>
        <control shapeId="19495" r:id="rId62" name="CheckBox13"/>
      </mc:Fallback>
    </mc:AlternateContent>
    <mc:AlternateContent xmlns:mc="http://schemas.openxmlformats.org/markup-compatibility/2006">
      <mc:Choice Requires="x14">
        <control shapeId="19496" r:id="rId64" name="CheckBox16">
          <controlPr defaultSize="0" autoLine="0" r:id="rId65">
            <anchor moveWithCells="1">
              <from>
                <xdr:col>23</xdr:col>
                <xdr:colOff>15240</xdr:colOff>
                <xdr:row>26</xdr:row>
                <xdr:rowOff>83820</xdr:rowOff>
              </from>
              <to>
                <xdr:col>26</xdr:col>
                <xdr:colOff>15240</xdr:colOff>
                <xdr:row>27</xdr:row>
                <xdr:rowOff>53340</xdr:rowOff>
              </to>
            </anchor>
          </controlPr>
        </control>
      </mc:Choice>
      <mc:Fallback>
        <control shapeId="19496" r:id="rId64" name="CheckBox16"/>
      </mc:Fallback>
    </mc:AlternateContent>
    <mc:AlternateContent xmlns:mc="http://schemas.openxmlformats.org/markup-compatibility/2006">
      <mc:Choice Requires="x14">
        <control shapeId="19497" r:id="rId66" name="CheckBox17">
          <controlPr defaultSize="0" autoLine="0" r:id="rId67">
            <anchor moveWithCells="1">
              <from>
                <xdr:col>13</xdr:col>
                <xdr:colOff>213360</xdr:colOff>
                <xdr:row>26</xdr:row>
                <xdr:rowOff>99060</xdr:rowOff>
              </from>
              <to>
                <xdr:col>17</xdr:col>
                <xdr:colOff>68580</xdr:colOff>
                <xdr:row>27</xdr:row>
                <xdr:rowOff>38100</xdr:rowOff>
              </to>
            </anchor>
          </controlPr>
        </control>
      </mc:Choice>
      <mc:Fallback>
        <control shapeId="19497" r:id="rId66" name="CheckBox17"/>
      </mc:Fallback>
    </mc:AlternateContent>
    <mc:AlternateContent xmlns:mc="http://schemas.openxmlformats.org/markup-compatibility/2006">
      <mc:Choice Requires="x14">
        <control shapeId="19498" r:id="rId68" name="CheckBox19">
          <controlPr defaultSize="0" autoLine="0" r:id="rId69">
            <anchor moveWithCells="1">
              <from>
                <xdr:col>18</xdr:col>
                <xdr:colOff>106680</xdr:colOff>
                <xdr:row>26</xdr:row>
                <xdr:rowOff>99060</xdr:rowOff>
              </from>
              <to>
                <xdr:col>21</xdr:col>
                <xdr:colOff>205740</xdr:colOff>
                <xdr:row>27</xdr:row>
                <xdr:rowOff>38100</xdr:rowOff>
              </to>
            </anchor>
          </controlPr>
        </control>
      </mc:Choice>
      <mc:Fallback>
        <control shapeId="19498" r:id="rId68" name="CheckBox19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A69ADC-6ACD-42B1-B29A-8FF16F2C79FF}">
          <x14:formula1>
            <xm:f>プルダウンPW12345!$G$2:$G$5</xm:f>
          </x14:formula1>
          <xm:sqref>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E3AC-37E6-4325-B044-D0C162BAE28F}">
  <sheetPr codeName="Sheet4">
    <tabColor rgb="FF53FFA1"/>
  </sheetPr>
  <dimension ref="A1:AB92"/>
  <sheetViews>
    <sheetView view="pageBreakPreview" zoomScaleNormal="55" zoomScaleSheetLayoutView="100" workbookViewId="0">
      <selection activeCell="AD12" sqref="AD12"/>
    </sheetView>
  </sheetViews>
  <sheetFormatPr defaultRowHeight="18"/>
  <cols>
    <col min="1" max="28" width="3.19921875" customWidth="1"/>
  </cols>
  <sheetData>
    <row r="1" spans="1:28" ht="19.95" customHeight="1">
      <c r="A1" s="139" t="s">
        <v>20</v>
      </c>
      <c r="B1" s="139"/>
      <c r="C1" s="566">
        <v>8</v>
      </c>
      <c r="D1" s="566"/>
      <c r="E1" s="143" t="s">
        <v>34</v>
      </c>
      <c r="F1" s="143"/>
      <c r="G1" s="566" t="s">
        <v>228</v>
      </c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</row>
    <row r="2" spans="1:28" ht="19.95" customHeight="1">
      <c r="A2" s="140"/>
      <c r="B2" s="140"/>
      <c r="C2" s="567"/>
      <c r="D2" s="567"/>
      <c r="E2" s="144"/>
      <c r="F2" s="144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</row>
    <row r="3" spans="1:28" ht="19.95" customHeight="1">
      <c r="A3" s="568" t="s">
        <v>0</v>
      </c>
      <c r="B3" s="568"/>
      <c r="C3" s="569" t="s">
        <v>1</v>
      </c>
      <c r="D3" s="569"/>
      <c r="E3" s="569"/>
      <c r="F3" s="654" t="s">
        <v>290</v>
      </c>
      <c r="G3" s="655"/>
      <c r="H3" s="655"/>
      <c r="I3" s="655"/>
      <c r="J3" s="655"/>
      <c r="K3" s="655"/>
      <c r="L3" s="656"/>
      <c r="M3" s="169" t="s">
        <v>17</v>
      </c>
      <c r="N3" s="170"/>
      <c r="O3" s="171" t="s">
        <v>2</v>
      </c>
      <c r="P3" s="172"/>
      <c r="Q3" s="172"/>
      <c r="R3" s="172"/>
      <c r="S3" s="173"/>
      <c r="T3" s="657">
        <v>12</v>
      </c>
      <c r="U3" s="658"/>
      <c r="V3" s="658"/>
      <c r="W3" s="53" t="s">
        <v>3</v>
      </c>
      <c r="X3" s="658">
        <v>3456</v>
      </c>
      <c r="Y3" s="658"/>
      <c r="Z3" s="658"/>
      <c r="AA3" s="658"/>
      <c r="AB3" s="659"/>
    </row>
    <row r="4" spans="1:28" ht="19.95" customHeight="1">
      <c r="A4" s="568"/>
      <c r="B4" s="568"/>
      <c r="C4" s="365" t="s">
        <v>4</v>
      </c>
      <c r="D4" s="365"/>
      <c r="E4" s="365"/>
      <c r="F4" s="660" t="s">
        <v>117</v>
      </c>
      <c r="G4" s="661"/>
      <c r="H4" s="661"/>
      <c r="I4" s="661"/>
      <c r="J4" s="661"/>
      <c r="K4" s="661"/>
      <c r="L4" s="662"/>
      <c r="M4" s="665" t="str">
        <f>初回!M4:N5</f>
        <v>男</v>
      </c>
      <c r="N4" s="666"/>
      <c r="O4" s="145" t="s">
        <v>6</v>
      </c>
      <c r="P4" s="146"/>
      <c r="Q4" s="146"/>
      <c r="R4" s="146"/>
      <c r="S4" s="147"/>
      <c r="T4" s="645">
        <v>22402</v>
      </c>
      <c r="U4" s="645"/>
      <c r="V4" s="645"/>
      <c r="W4" s="645"/>
      <c r="X4" s="645"/>
      <c r="Y4" s="54"/>
      <c r="Z4" s="667">
        <v>64</v>
      </c>
      <c r="AA4" s="667"/>
      <c r="AB4" s="669" t="s">
        <v>7</v>
      </c>
    </row>
    <row r="5" spans="1:28" ht="19.95" customHeight="1">
      <c r="A5" s="568"/>
      <c r="B5" s="568"/>
      <c r="C5" s="204"/>
      <c r="D5" s="204"/>
      <c r="E5" s="204"/>
      <c r="F5" s="301"/>
      <c r="G5" s="663"/>
      <c r="H5" s="663"/>
      <c r="I5" s="663"/>
      <c r="J5" s="663"/>
      <c r="K5" s="663"/>
      <c r="L5" s="664"/>
      <c r="M5" s="629"/>
      <c r="N5" s="631"/>
      <c r="O5" s="148"/>
      <c r="P5" s="149"/>
      <c r="Q5" s="149"/>
      <c r="R5" s="149"/>
      <c r="S5" s="150"/>
      <c r="T5" s="648"/>
      <c r="U5" s="648"/>
      <c r="V5" s="648"/>
      <c r="W5" s="648"/>
      <c r="X5" s="648"/>
      <c r="Y5" s="55"/>
      <c r="Z5" s="668"/>
      <c r="AA5" s="668"/>
      <c r="AB5" s="670"/>
    </row>
    <row r="6" spans="1:28" ht="19.95" customHeight="1">
      <c r="A6" s="548" t="s">
        <v>229</v>
      </c>
      <c r="B6" s="204"/>
      <c r="C6" s="204"/>
      <c r="D6" s="204"/>
      <c r="E6" s="204"/>
      <c r="F6" s="626" t="s">
        <v>249</v>
      </c>
      <c r="G6" s="627"/>
      <c r="H6" s="627"/>
      <c r="I6" s="627"/>
      <c r="J6" s="627"/>
      <c r="K6" s="627"/>
      <c r="L6" s="627"/>
      <c r="M6" s="627"/>
      <c r="N6" s="628"/>
      <c r="O6" s="213" t="s">
        <v>256</v>
      </c>
      <c r="P6" s="146"/>
      <c r="Q6" s="146"/>
      <c r="R6" s="146"/>
      <c r="S6" s="147"/>
      <c r="T6" s="632" t="s">
        <v>265</v>
      </c>
      <c r="U6" s="633"/>
      <c r="V6" s="633"/>
      <c r="W6" s="633"/>
      <c r="X6" s="633"/>
      <c r="Y6" s="633"/>
      <c r="Z6" s="633"/>
      <c r="AA6" s="633"/>
      <c r="AB6" s="634"/>
    </row>
    <row r="7" spans="1:28" ht="19.95" customHeight="1">
      <c r="A7" s="204"/>
      <c r="B7" s="204"/>
      <c r="C7" s="204"/>
      <c r="D7" s="204"/>
      <c r="E7" s="204"/>
      <c r="F7" s="629"/>
      <c r="G7" s="630"/>
      <c r="H7" s="630"/>
      <c r="I7" s="630"/>
      <c r="J7" s="630"/>
      <c r="K7" s="630"/>
      <c r="L7" s="630"/>
      <c r="M7" s="630"/>
      <c r="N7" s="631"/>
      <c r="O7" s="148"/>
      <c r="P7" s="149"/>
      <c r="Q7" s="149"/>
      <c r="R7" s="149"/>
      <c r="S7" s="150"/>
      <c r="T7" s="635"/>
      <c r="U7" s="636"/>
      <c r="V7" s="636"/>
      <c r="W7" s="636"/>
      <c r="X7" s="636"/>
      <c r="Y7" s="636"/>
      <c r="Z7" s="636"/>
      <c r="AA7" s="636"/>
      <c r="AB7" s="637"/>
    </row>
    <row r="8" spans="1:28" ht="19.95" customHeight="1">
      <c r="A8" s="145" t="s">
        <v>230</v>
      </c>
      <c r="B8" s="146"/>
      <c r="C8" s="146"/>
      <c r="D8" s="146"/>
      <c r="E8" s="147"/>
      <c r="F8" s="638">
        <v>45935</v>
      </c>
      <c r="G8" s="639"/>
      <c r="H8" s="639"/>
      <c r="I8" s="639"/>
      <c r="J8" s="639"/>
      <c r="K8" s="639"/>
      <c r="L8" s="639"/>
      <c r="M8" s="639"/>
      <c r="N8" s="640"/>
      <c r="O8" s="275" t="s">
        <v>231</v>
      </c>
      <c r="P8" s="229"/>
      <c r="Q8" s="229"/>
      <c r="R8" s="229"/>
      <c r="S8" s="276"/>
      <c r="T8" s="644">
        <v>45839</v>
      </c>
      <c r="U8" s="645"/>
      <c r="V8" s="645"/>
      <c r="W8" s="645"/>
      <c r="X8" s="645"/>
      <c r="Y8" s="645"/>
      <c r="Z8" s="645"/>
      <c r="AA8" s="645"/>
      <c r="AB8" s="646"/>
    </row>
    <row r="9" spans="1:28" ht="19.95" customHeight="1">
      <c r="A9" s="148"/>
      <c r="B9" s="149"/>
      <c r="C9" s="149"/>
      <c r="D9" s="149"/>
      <c r="E9" s="150"/>
      <c r="F9" s="641"/>
      <c r="G9" s="642"/>
      <c r="H9" s="642"/>
      <c r="I9" s="642"/>
      <c r="J9" s="642"/>
      <c r="K9" s="642"/>
      <c r="L9" s="642"/>
      <c r="M9" s="642"/>
      <c r="N9" s="643"/>
      <c r="O9" s="277"/>
      <c r="P9" s="231"/>
      <c r="Q9" s="231"/>
      <c r="R9" s="231"/>
      <c r="S9" s="278"/>
      <c r="T9" s="647"/>
      <c r="U9" s="648"/>
      <c r="V9" s="648"/>
      <c r="W9" s="648"/>
      <c r="X9" s="648"/>
      <c r="Y9" s="648"/>
      <c r="Z9" s="648"/>
      <c r="AA9" s="648"/>
      <c r="AB9" s="649"/>
    </row>
    <row r="10" spans="1:28" ht="19.95" customHeight="1">
      <c r="A10" s="213" t="s">
        <v>12</v>
      </c>
      <c r="B10" s="244"/>
      <c r="C10" s="244"/>
      <c r="D10" s="244"/>
      <c r="E10" s="245"/>
      <c r="F10" s="275" t="s">
        <v>22</v>
      </c>
      <c r="G10" s="594"/>
      <c r="H10" s="594"/>
      <c r="I10" s="671" t="s">
        <v>266</v>
      </c>
      <c r="J10" s="671"/>
      <c r="K10" s="671"/>
      <c r="L10" s="671"/>
      <c r="M10" s="671"/>
      <c r="N10" s="672"/>
      <c r="O10" s="213" t="s">
        <v>25</v>
      </c>
      <c r="P10" s="244"/>
      <c r="Q10" s="244"/>
      <c r="R10" s="244"/>
      <c r="S10" s="245"/>
      <c r="T10" s="271"/>
      <c r="U10" s="271"/>
      <c r="V10" s="271"/>
      <c r="W10" s="271"/>
      <c r="X10" s="271"/>
      <c r="Y10" s="271"/>
      <c r="Z10" s="271"/>
      <c r="AA10" s="271"/>
      <c r="AB10" s="272"/>
    </row>
    <row r="11" spans="1:28" ht="19.95" customHeight="1">
      <c r="A11" s="214"/>
      <c r="B11" s="263"/>
      <c r="C11" s="263"/>
      <c r="D11" s="263"/>
      <c r="E11" s="264"/>
      <c r="F11" s="595"/>
      <c r="G11" s="596"/>
      <c r="H11" s="596"/>
      <c r="I11" s="673"/>
      <c r="J11" s="673"/>
      <c r="K11" s="673"/>
      <c r="L11" s="673"/>
      <c r="M11" s="673"/>
      <c r="N11" s="674"/>
      <c r="O11" s="214"/>
      <c r="P11" s="263"/>
      <c r="Q11" s="263"/>
      <c r="R11" s="263"/>
      <c r="S11" s="264"/>
      <c r="T11" s="601" t="s">
        <v>26</v>
      </c>
      <c r="U11" s="601"/>
      <c r="V11" s="601"/>
      <c r="W11" s="675" t="s">
        <v>291</v>
      </c>
      <c r="X11" s="675"/>
      <c r="Y11" s="675"/>
      <c r="Z11" s="675"/>
      <c r="AA11" s="675"/>
      <c r="AB11" s="676"/>
    </row>
    <row r="12" spans="1:28" ht="19.95" customHeight="1">
      <c r="A12" s="214"/>
      <c r="B12" s="263"/>
      <c r="C12" s="263"/>
      <c r="D12" s="263"/>
      <c r="E12" s="264"/>
      <c r="F12" s="2"/>
      <c r="G12" s="1"/>
      <c r="H12" s="1"/>
      <c r="I12" s="1"/>
      <c r="J12" s="1"/>
      <c r="K12" s="1"/>
      <c r="L12" s="1"/>
      <c r="M12" s="1"/>
      <c r="N12" s="3"/>
      <c r="O12" s="214"/>
      <c r="P12" s="263"/>
      <c r="Q12" s="263"/>
      <c r="R12" s="263"/>
      <c r="S12" s="264"/>
      <c r="T12" s="1"/>
      <c r="U12" s="1"/>
      <c r="V12" s="1"/>
      <c r="W12" s="1"/>
      <c r="X12" s="1"/>
      <c r="Y12" s="1"/>
      <c r="Z12" s="1"/>
      <c r="AA12" s="1"/>
      <c r="AB12" s="3"/>
    </row>
    <row r="13" spans="1:28" ht="19.95" customHeight="1">
      <c r="A13" s="246"/>
      <c r="B13" s="247"/>
      <c r="C13" s="247"/>
      <c r="D13" s="247"/>
      <c r="E13" s="248"/>
      <c r="F13" s="4"/>
      <c r="G13" s="5"/>
      <c r="H13" s="5"/>
      <c r="I13" s="51" t="s">
        <v>23</v>
      </c>
      <c r="J13" s="149"/>
      <c r="K13" s="149"/>
      <c r="L13" s="149"/>
      <c r="M13" s="149"/>
      <c r="N13" s="52" t="s">
        <v>24</v>
      </c>
      <c r="O13" s="246"/>
      <c r="P13" s="247"/>
      <c r="Q13" s="247"/>
      <c r="R13" s="247"/>
      <c r="S13" s="248"/>
      <c r="T13" s="5"/>
      <c r="U13" s="5"/>
      <c r="V13" s="5"/>
      <c r="W13" s="51" t="s">
        <v>23</v>
      </c>
      <c r="X13" s="149"/>
      <c r="Y13" s="149"/>
      <c r="Z13" s="149"/>
      <c r="AA13" s="149"/>
      <c r="AB13" s="52" t="s">
        <v>24</v>
      </c>
    </row>
    <row r="14" spans="1:28" ht="19.95" customHeight="1">
      <c r="A14" s="548" t="s">
        <v>232</v>
      </c>
      <c r="B14" s="548"/>
      <c r="C14" s="548"/>
      <c r="D14" s="548"/>
      <c r="E14" s="548"/>
      <c r="F14" s="7"/>
      <c r="G14" s="271" t="s">
        <v>27</v>
      </c>
      <c r="H14" s="271"/>
      <c r="I14" s="504">
        <v>86</v>
      </c>
      <c r="J14" s="504"/>
      <c r="K14" s="504"/>
      <c r="L14" s="271" t="s">
        <v>16</v>
      </c>
      <c r="M14" s="8"/>
      <c r="N14" s="9"/>
      <c r="O14" s="611" t="s">
        <v>233</v>
      </c>
      <c r="P14" s="561" t="s">
        <v>297</v>
      </c>
      <c r="Q14" s="562"/>
      <c r="R14" s="562"/>
      <c r="S14" s="563"/>
      <c r="T14" s="561" t="s">
        <v>299</v>
      </c>
      <c r="U14" s="562"/>
      <c r="V14" s="58">
        <v>86</v>
      </c>
      <c r="W14" s="14" t="s">
        <v>300</v>
      </c>
      <c r="X14" s="12" t="s">
        <v>303</v>
      </c>
      <c r="Y14" s="562" t="s">
        <v>301</v>
      </c>
      <c r="Z14" s="562"/>
      <c r="AA14" s="13">
        <v>99</v>
      </c>
      <c r="AB14" s="15" t="s">
        <v>302</v>
      </c>
    </row>
    <row r="15" spans="1:28" ht="19.95" customHeight="1">
      <c r="A15" s="548"/>
      <c r="B15" s="548"/>
      <c r="C15" s="548"/>
      <c r="D15" s="548"/>
      <c r="E15" s="548"/>
      <c r="F15" s="16"/>
      <c r="G15" s="608"/>
      <c r="H15" s="608"/>
      <c r="I15" s="650"/>
      <c r="J15" s="650"/>
      <c r="K15" s="650"/>
      <c r="L15" s="608"/>
      <c r="M15" s="17"/>
      <c r="N15" s="18"/>
      <c r="O15" s="612"/>
      <c r="P15" s="602" t="s">
        <v>296</v>
      </c>
      <c r="Q15" s="603"/>
      <c r="R15" s="603"/>
      <c r="S15" s="604"/>
      <c r="T15" s="527" t="s">
        <v>15</v>
      </c>
      <c r="U15" s="528"/>
      <c r="V15" s="651">
        <f>I14-V14</f>
        <v>0</v>
      </c>
      <c r="W15" s="651"/>
      <c r="X15" s="651"/>
      <c r="Y15" s="19" t="s">
        <v>16</v>
      </c>
      <c r="Z15" s="19"/>
      <c r="AA15" s="19"/>
      <c r="AB15" s="20"/>
    </row>
    <row r="16" spans="1:28" ht="19.95" customHeight="1">
      <c r="A16" s="548"/>
      <c r="B16" s="548"/>
      <c r="C16" s="548"/>
      <c r="D16" s="548"/>
      <c r="E16" s="548"/>
      <c r="F16" s="2"/>
      <c r="G16" s="189" t="s">
        <v>29</v>
      </c>
      <c r="H16" s="189"/>
      <c r="I16" s="652">
        <v>99</v>
      </c>
      <c r="J16" s="652"/>
      <c r="K16" s="652"/>
      <c r="L16" s="189" t="s">
        <v>28</v>
      </c>
      <c r="M16" s="1"/>
      <c r="N16" s="3"/>
      <c r="O16" s="612"/>
      <c r="P16" s="605"/>
      <c r="Q16" s="606"/>
      <c r="R16" s="606"/>
      <c r="S16" s="607"/>
      <c r="T16" s="620" t="s">
        <v>234</v>
      </c>
      <c r="U16" s="222"/>
      <c r="V16" s="653">
        <f>I16-AA14</f>
        <v>0</v>
      </c>
      <c r="W16" s="653"/>
      <c r="X16" s="653"/>
      <c r="Y16" s="6" t="s">
        <v>235</v>
      </c>
      <c r="Z16" s="6"/>
      <c r="AA16" s="6"/>
      <c r="AB16" s="21"/>
    </row>
    <row r="17" spans="1:28" ht="19.95" customHeight="1">
      <c r="A17" s="548"/>
      <c r="B17" s="548"/>
      <c r="C17" s="548"/>
      <c r="D17" s="548"/>
      <c r="E17" s="548"/>
      <c r="F17" s="4"/>
      <c r="G17" s="149"/>
      <c r="H17" s="149"/>
      <c r="I17" s="505"/>
      <c r="J17" s="505"/>
      <c r="K17" s="505"/>
      <c r="L17" s="149"/>
      <c r="M17" s="5"/>
      <c r="N17" s="10"/>
      <c r="O17" s="612"/>
      <c r="P17" s="561" t="s">
        <v>298</v>
      </c>
      <c r="Q17" s="562"/>
      <c r="R17" s="562"/>
      <c r="S17" s="563"/>
      <c r="T17" s="561" t="s">
        <v>299</v>
      </c>
      <c r="U17" s="562"/>
      <c r="V17" s="13">
        <v>87</v>
      </c>
      <c r="W17" s="14" t="s">
        <v>300</v>
      </c>
      <c r="X17" s="12" t="s">
        <v>303</v>
      </c>
      <c r="Y17" s="562" t="s">
        <v>301</v>
      </c>
      <c r="Z17" s="562"/>
      <c r="AA17" s="13">
        <v>100</v>
      </c>
      <c r="AB17" s="15" t="s">
        <v>302</v>
      </c>
    </row>
    <row r="18" spans="1:28" ht="19.95" customHeight="1">
      <c r="A18" s="213" t="s">
        <v>236</v>
      </c>
      <c r="B18" s="244"/>
      <c r="C18" s="244"/>
      <c r="D18" s="244"/>
      <c r="E18" s="245"/>
      <c r="F18" s="622">
        <v>128</v>
      </c>
      <c r="G18" s="504"/>
      <c r="H18" s="504"/>
      <c r="I18" s="521" t="s">
        <v>14</v>
      </c>
      <c r="J18" s="504">
        <v>69</v>
      </c>
      <c r="K18" s="504"/>
      <c r="L18" s="504"/>
      <c r="M18" s="229" t="s">
        <v>30</v>
      </c>
      <c r="N18" s="229"/>
      <c r="O18" s="612"/>
      <c r="P18" s="555" t="s">
        <v>295</v>
      </c>
      <c r="Q18" s="556"/>
      <c r="R18" s="556"/>
      <c r="S18" s="557"/>
      <c r="T18" s="527" t="s">
        <v>15</v>
      </c>
      <c r="U18" s="528"/>
      <c r="V18" s="624">
        <f>I14-V17</f>
        <v>-1</v>
      </c>
      <c r="W18" s="624"/>
      <c r="X18" s="624"/>
      <c r="Y18" s="19" t="s">
        <v>16</v>
      </c>
      <c r="Z18" s="19"/>
      <c r="AA18" s="19"/>
      <c r="AB18" s="20"/>
    </row>
    <row r="19" spans="1:28" ht="19.95" customHeight="1">
      <c r="A19" s="246"/>
      <c r="B19" s="247"/>
      <c r="C19" s="247"/>
      <c r="D19" s="247"/>
      <c r="E19" s="248"/>
      <c r="F19" s="623"/>
      <c r="G19" s="505"/>
      <c r="H19" s="505"/>
      <c r="I19" s="522"/>
      <c r="J19" s="505"/>
      <c r="K19" s="505"/>
      <c r="L19" s="505"/>
      <c r="M19" s="231"/>
      <c r="N19" s="231"/>
      <c r="O19" s="613"/>
      <c r="P19" s="558"/>
      <c r="Q19" s="559"/>
      <c r="R19" s="559"/>
      <c r="S19" s="560"/>
      <c r="T19" s="620" t="s">
        <v>234</v>
      </c>
      <c r="U19" s="222"/>
      <c r="V19" s="625">
        <f>I16-AA17</f>
        <v>-1</v>
      </c>
      <c r="W19" s="625"/>
      <c r="X19" s="625"/>
      <c r="Y19" s="6" t="s">
        <v>235</v>
      </c>
      <c r="Z19" s="6"/>
      <c r="AA19" s="6"/>
      <c r="AB19" s="21"/>
    </row>
    <row r="20" spans="1:28" ht="10.050000000000001" customHeight="1">
      <c r="A20" s="145" t="s">
        <v>257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7"/>
    </row>
    <row r="21" spans="1:28" ht="10.050000000000001" customHeight="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50"/>
    </row>
    <row r="22" spans="1:28" ht="19.95" customHeight="1">
      <c r="A22" s="615" t="s">
        <v>277</v>
      </c>
      <c r="B22" s="616"/>
      <c r="C22" s="616"/>
      <c r="D22" s="616"/>
      <c r="E22" s="616"/>
      <c r="F22" s="275" t="s">
        <v>237</v>
      </c>
      <c r="G22" s="229"/>
      <c r="H22" s="229"/>
      <c r="I22" s="276"/>
      <c r="J22" s="229" t="s">
        <v>238</v>
      </c>
      <c r="K22" s="229"/>
      <c r="L22" s="229"/>
      <c r="M22" s="276"/>
      <c r="N22" s="275" t="s">
        <v>239</v>
      </c>
      <c r="O22" s="229"/>
      <c r="P22" s="229"/>
      <c r="Q22" s="229"/>
      <c r="R22" s="276"/>
      <c r="S22" s="529" t="s">
        <v>278</v>
      </c>
      <c r="T22" s="530"/>
      <c r="U22" s="530"/>
      <c r="V22" s="530"/>
      <c r="W22" s="531"/>
      <c r="X22" s="302" t="s">
        <v>279</v>
      </c>
      <c r="Y22" s="302"/>
      <c r="Z22" s="302"/>
      <c r="AA22" s="302"/>
      <c r="AB22" s="444"/>
    </row>
    <row r="23" spans="1:28" ht="19.95" customHeight="1">
      <c r="A23" s="617"/>
      <c r="B23" s="618"/>
      <c r="C23" s="618"/>
      <c r="D23" s="618"/>
      <c r="E23" s="618"/>
      <c r="F23" s="277"/>
      <c r="G23" s="231"/>
      <c r="H23" s="231"/>
      <c r="I23" s="278"/>
      <c r="J23" s="231"/>
      <c r="K23" s="231"/>
      <c r="L23" s="231"/>
      <c r="M23" s="278"/>
      <c r="N23" s="277"/>
      <c r="O23" s="231"/>
      <c r="P23" s="231"/>
      <c r="Q23" s="231"/>
      <c r="R23" s="278"/>
      <c r="S23" s="532"/>
      <c r="T23" s="533"/>
      <c r="U23" s="533"/>
      <c r="V23" s="533"/>
      <c r="W23" s="534"/>
      <c r="X23" s="448"/>
      <c r="Y23" s="448"/>
      <c r="Z23" s="448"/>
      <c r="AA23" s="448"/>
      <c r="AB23" s="449"/>
    </row>
    <row r="24" spans="1:28" ht="31.05" customHeight="1">
      <c r="A24" s="2"/>
      <c r="B24" s="1"/>
      <c r="C24" s="1"/>
      <c r="D24" s="1"/>
      <c r="E24" s="1"/>
      <c r="F24" s="2"/>
      <c r="G24" s="1"/>
      <c r="H24" s="1"/>
      <c r="I24" s="3"/>
      <c r="J24" s="1"/>
      <c r="K24" s="1"/>
      <c r="L24" s="1"/>
      <c r="M24" s="3"/>
      <c r="N24" s="22"/>
      <c r="O24" s="23"/>
      <c r="P24" s="23"/>
      <c r="Q24" s="23"/>
      <c r="R24" s="24"/>
      <c r="S24" s="22"/>
      <c r="T24" s="23"/>
      <c r="U24" s="1"/>
      <c r="V24" s="1"/>
      <c r="W24" s="3"/>
      <c r="X24" s="1"/>
      <c r="Y24" s="1"/>
      <c r="Z24" s="1"/>
      <c r="AA24" s="1"/>
      <c r="AB24" s="3"/>
    </row>
    <row r="25" spans="1:28" ht="31.05" customHeight="1">
      <c r="A25" s="25"/>
      <c r="B25" s="26"/>
      <c r="C25" s="26"/>
      <c r="D25" s="26"/>
      <c r="E25" s="1"/>
      <c r="F25" s="2"/>
      <c r="G25" s="1"/>
      <c r="H25" s="1"/>
      <c r="I25" s="3"/>
      <c r="J25" s="1"/>
      <c r="K25" s="1"/>
      <c r="L25" s="1"/>
      <c r="M25" s="3"/>
      <c r="N25" s="2"/>
      <c r="O25" s="27"/>
      <c r="P25" s="27"/>
      <c r="Q25" s="27"/>
      <c r="R25" s="28"/>
      <c r="S25" s="29"/>
      <c r="T25" s="27"/>
      <c r="U25" s="1"/>
      <c r="V25" s="1"/>
      <c r="W25" s="3"/>
      <c r="X25" s="1"/>
      <c r="Y25" s="1"/>
      <c r="Z25" s="1"/>
      <c r="AA25" s="1"/>
      <c r="AB25" s="3"/>
    </row>
    <row r="26" spans="1:28" ht="31.05" customHeight="1">
      <c r="A26" s="4"/>
      <c r="B26" s="5"/>
      <c r="C26" s="5"/>
      <c r="D26" s="5"/>
      <c r="E26" s="5"/>
      <c r="F26" s="4"/>
      <c r="G26" s="5"/>
      <c r="H26" s="5"/>
      <c r="I26" s="10"/>
      <c r="J26" s="5"/>
      <c r="K26" s="5"/>
      <c r="L26" s="5"/>
      <c r="M26" s="10"/>
      <c r="N26" s="30"/>
      <c r="O26" s="31"/>
      <c r="P26" s="31"/>
      <c r="Q26" s="31"/>
      <c r="R26" s="32"/>
      <c r="S26" s="33"/>
      <c r="T26" s="31"/>
      <c r="U26" s="5"/>
      <c r="V26" s="5"/>
      <c r="W26" s="10"/>
      <c r="X26" s="5"/>
      <c r="Y26" s="5"/>
      <c r="Z26" s="5"/>
      <c r="AA26" s="5"/>
      <c r="AB26" s="10"/>
    </row>
    <row r="27" spans="1:28" ht="19.95" customHeight="1">
      <c r="A27" s="554" t="s">
        <v>48</v>
      </c>
      <c r="B27" s="348"/>
      <c r="C27" s="348"/>
      <c r="D27" s="348"/>
      <c r="E27" s="348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"/>
    </row>
    <row r="28" spans="1:28" ht="19.95" customHeight="1">
      <c r="A28" s="323"/>
      <c r="B28" s="324"/>
      <c r="C28" s="324"/>
      <c r="D28" s="324"/>
      <c r="E28" s="324"/>
      <c r="F28" s="4"/>
      <c r="G28" s="5"/>
      <c r="H28" s="5"/>
      <c r="I28" s="34"/>
      <c r="J28" s="34" t="s">
        <v>260</v>
      </c>
      <c r="K28" s="1"/>
      <c r="L28" s="34"/>
      <c r="M28" s="34"/>
      <c r="N28" s="34"/>
      <c r="O28" s="34" t="s">
        <v>262</v>
      </c>
      <c r="P28" s="34"/>
      <c r="Q28" s="34"/>
      <c r="R28" s="34"/>
      <c r="S28" s="34" t="s">
        <v>263</v>
      </c>
      <c r="T28" s="34"/>
      <c r="U28" s="34"/>
      <c r="V28" s="34"/>
      <c r="W28" s="34"/>
      <c r="X28" s="34" t="s">
        <v>264</v>
      </c>
      <c r="Y28" s="34"/>
      <c r="Z28" s="34"/>
      <c r="AA28" s="34"/>
      <c r="AB28" s="10"/>
    </row>
    <row r="29" spans="1:28" ht="19.95" customHeight="1">
      <c r="A29" s="275" t="s">
        <v>240</v>
      </c>
      <c r="B29" s="229"/>
      <c r="C29" s="229"/>
      <c r="D29" s="229"/>
      <c r="E29" s="276"/>
      <c r="F29" s="145" t="s">
        <v>241</v>
      </c>
      <c r="G29" s="146"/>
      <c r="H29" s="677"/>
      <c r="I29" s="677"/>
      <c r="J29" s="146" t="s">
        <v>242</v>
      </c>
      <c r="K29" s="8"/>
      <c r="L29" s="146" t="s">
        <v>243</v>
      </c>
      <c r="M29" s="146"/>
      <c r="N29" s="677"/>
      <c r="O29" s="677"/>
      <c r="P29" s="146" t="s">
        <v>242</v>
      </c>
      <c r="Q29" s="1"/>
      <c r="R29" s="146" t="s">
        <v>244</v>
      </c>
      <c r="S29" s="146"/>
      <c r="T29" s="683"/>
      <c r="U29" s="683"/>
      <c r="V29" s="683"/>
      <c r="W29" s="683"/>
      <c r="X29" s="146" t="s">
        <v>23</v>
      </c>
      <c r="Y29" s="677"/>
      <c r="Z29" s="677"/>
      <c r="AA29" s="146" t="s">
        <v>24</v>
      </c>
      <c r="AB29" s="271" t="s">
        <v>242</v>
      </c>
    </row>
    <row r="30" spans="1:28" ht="19.95" customHeight="1">
      <c r="A30" s="277"/>
      <c r="B30" s="231"/>
      <c r="C30" s="231"/>
      <c r="D30" s="231"/>
      <c r="E30" s="278"/>
      <c r="F30" s="148"/>
      <c r="G30" s="149"/>
      <c r="H30" s="678"/>
      <c r="I30" s="678"/>
      <c r="J30" s="149"/>
      <c r="K30" s="5"/>
      <c r="L30" s="149"/>
      <c r="M30" s="149"/>
      <c r="N30" s="678"/>
      <c r="O30" s="678"/>
      <c r="P30" s="149"/>
      <c r="Q30" s="1"/>
      <c r="R30" s="149"/>
      <c r="S30" s="149"/>
      <c r="T30" s="684"/>
      <c r="U30" s="684"/>
      <c r="V30" s="684"/>
      <c r="W30" s="684"/>
      <c r="X30" s="149"/>
      <c r="Y30" s="678"/>
      <c r="Z30" s="678"/>
      <c r="AA30" s="149"/>
      <c r="AB30" s="324"/>
    </row>
    <row r="31" spans="1:28" ht="19.95" customHeight="1">
      <c r="A31" s="353" t="s">
        <v>245</v>
      </c>
      <c r="B31" s="553"/>
      <c r="C31" s="553"/>
      <c r="D31" s="553"/>
      <c r="E31" s="401"/>
      <c r="F31" s="171" t="s">
        <v>246</v>
      </c>
      <c r="G31" s="172"/>
      <c r="H31" s="172"/>
      <c r="I31" s="173"/>
      <c r="J31" s="172" t="s">
        <v>247</v>
      </c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3"/>
    </row>
    <row r="32" spans="1:28" ht="19.95" customHeight="1">
      <c r="A32" s="275" t="s">
        <v>14</v>
      </c>
      <c r="B32" s="229"/>
      <c r="C32" s="11"/>
      <c r="D32" s="229" t="s">
        <v>248</v>
      </c>
      <c r="E32" s="276"/>
      <c r="F32" s="145"/>
      <c r="G32" s="146"/>
      <c r="H32" s="146"/>
      <c r="I32" s="147"/>
      <c r="J32" s="682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2"/>
    </row>
    <row r="33" spans="1:28" ht="19.95" customHeight="1">
      <c r="A33" s="214"/>
      <c r="B33" s="263"/>
      <c r="D33" s="189"/>
      <c r="E33" s="215"/>
      <c r="F33" s="216"/>
      <c r="G33" s="189"/>
      <c r="H33" s="189"/>
      <c r="I33" s="215"/>
      <c r="J33" s="679"/>
      <c r="K33" s="680"/>
      <c r="L33" s="680"/>
      <c r="M33" s="680"/>
      <c r="N33" s="680"/>
      <c r="O33" s="680"/>
      <c r="P33" s="680"/>
      <c r="Q33" s="680"/>
      <c r="R33" s="680"/>
      <c r="S33" s="680"/>
      <c r="T33" s="680"/>
      <c r="U33" s="680"/>
      <c r="V33" s="680"/>
      <c r="W33" s="680"/>
      <c r="X33" s="680"/>
      <c r="Y33" s="680"/>
      <c r="Z33" s="680"/>
      <c r="AA33" s="680"/>
      <c r="AB33" s="681"/>
    </row>
    <row r="34" spans="1:28" ht="19.95" customHeight="1">
      <c r="A34" s="216"/>
      <c r="B34" s="189"/>
      <c r="D34" s="189"/>
      <c r="E34" s="215"/>
      <c r="F34" s="216"/>
      <c r="G34" s="189"/>
      <c r="H34" s="189"/>
      <c r="I34" s="215"/>
      <c r="J34" s="679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  <c r="Y34" s="680"/>
      <c r="Z34" s="680"/>
      <c r="AA34" s="680"/>
      <c r="AB34" s="681"/>
    </row>
    <row r="35" spans="1:28" ht="19.95" customHeight="1">
      <c r="A35" s="535" t="s">
        <v>244</v>
      </c>
      <c r="B35" s="536"/>
      <c r="C35" s="536"/>
      <c r="D35" s="536"/>
      <c r="E35" s="537"/>
      <c r="F35" s="685"/>
      <c r="G35" s="686"/>
      <c r="H35" s="686"/>
      <c r="I35" s="686"/>
      <c r="J35" s="686"/>
      <c r="K35" s="330" t="s">
        <v>258</v>
      </c>
      <c r="L35" s="689"/>
      <c r="M35" s="689"/>
      <c r="N35" s="689"/>
      <c r="O35" s="689"/>
      <c r="P35" s="689"/>
      <c r="Q35" s="689"/>
      <c r="R35" s="689"/>
      <c r="S35" s="689"/>
      <c r="T35" s="8"/>
      <c r="U35" s="35"/>
      <c r="V35" s="35"/>
      <c r="W35" s="35"/>
      <c r="X35" s="35"/>
      <c r="Y35" s="35"/>
      <c r="Z35" s="35"/>
      <c r="AA35" s="35"/>
      <c r="AB35" s="36"/>
    </row>
    <row r="36" spans="1:28" ht="19.95" customHeight="1">
      <c r="A36" s="538"/>
      <c r="B36" s="539"/>
      <c r="C36" s="539"/>
      <c r="D36" s="539"/>
      <c r="E36" s="540"/>
      <c r="F36" s="687"/>
      <c r="G36" s="688"/>
      <c r="H36" s="688"/>
      <c r="I36" s="688"/>
      <c r="J36" s="688"/>
      <c r="K36" s="541"/>
      <c r="L36" s="690"/>
      <c r="M36" s="690"/>
      <c r="N36" s="690"/>
      <c r="O36" s="690"/>
      <c r="P36" s="690"/>
      <c r="Q36" s="690"/>
      <c r="R36" s="690"/>
      <c r="S36" s="690"/>
      <c r="T36" s="253" t="s">
        <v>259</v>
      </c>
      <c r="U36" s="253"/>
      <c r="V36" s="253"/>
      <c r="W36" s="253"/>
      <c r="X36" s="253"/>
      <c r="Y36" s="253"/>
      <c r="Z36" s="253"/>
      <c r="AA36" s="253"/>
      <c r="AB36" s="254"/>
    </row>
    <row r="37" spans="1:28" ht="19.95" customHeight="1">
      <c r="A37" s="37"/>
      <c r="B37" s="37"/>
      <c r="C37" s="37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204" t="s">
        <v>52</v>
      </c>
      <c r="O37" s="204"/>
      <c r="P37" s="204"/>
      <c r="Q37" s="204"/>
      <c r="R37" s="204"/>
      <c r="S37" s="204"/>
      <c r="T37" s="204"/>
      <c r="U37" s="440" t="s">
        <v>51</v>
      </c>
      <c r="V37" s="440"/>
      <c r="W37" s="440"/>
      <c r="X37" s="440"/>
      <c r="Y37" s="440" t="s">
        <v>50</v>
      </c>
      <c r="Z37" s="440"/>
      <c r="AA37" s="440"/>
      <c r="AB37" s="440"/>
    </row>
    <row r="38" spans="1:28" ht="19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04"/>
      <c r="O38" s="204"/>
      <c r="P38" s="204"/>
      <c r="Q38" s="204"/>
      <c r="R38" s="204"/>
      <c r="S38" s="204"/>
      <c r="T38" s="204"/>
      <c r="U38" s="440"/>
      <c r="V38" s="440"/>
      <c r="W38" s="440"/>
      <c r="X38" s="440"/>
      <c r="Y38" s="440"/>
      <c r="Z38" s="440"/>
      <c r="AA38" s="440"/>
      <c r="AB38" s="440"/>
    </row>
    <row r="39" spans="1:28" ht="19.95" customHeight="1"/>
    <row r="40" spans="1:28" ht="19.95" customHeight="1"/>
    <row r="41" spans="1:28" ht="19.95" customHeight="1"/>
    <row r="42" spans="1:28" ht="19.95" customHeight="1"/>
    <row r="43" spans="1:28" ht="19.95" customHeight="1"/>
    <row r="44" spans="1:28" ht="19.95" customHeight="1"/>
    <row r="45" spans="1:28" ht="19.95" customHeight="1"/>
    <row r="46" spans="1:28" ht="19.95" customHeight="1"/>
    <row r="47" spans="1:28" ht="19.95" customHeight="1"/>
    <row r="48" spans="1:28" ht="19.95" customHeight="1"/>
    <row r="49" customFormat="1" ht="19.95" customHeight="1"/>
    <row r="50" customFormat="1" ht="19.95" customHeight="1"/>
    <row r="51" customFormat="1" ht="19.95" customHeight="1"/>
    <row r="52" customFormat="1" ht="19.95" customHeight="1"/>
    <row r="53" customFormat="1" ht="19.95" customHeight="1"/>
    <row r="54" customFormat="1" ht="19.95" customHeight="1"/>
    <row r="55" customFormat="1" ht="19.95" customHeight="1"/>
    <row r="56" customFormat="1" ht="19.95" customHeight="1"/>
    <row r="57" customFormat="1" ht="19.95" customHeight="1"/>
    <row r="58" customFormat="1" ht="19.95" customHeight="1"/>
    <row r="59" customFormat="1" ht="19.95" customHeight="1"/>
    <row r="60" customFormat="1" ht="19.95" customHeight="1"/>
    <row r="61" customFormat="1" ht="19.95" customHeight="1"/>
    <row r="62" customFormat="1" ht="19.95" customHeight="1"/>
    <row r="63" customFormat="1" ht="19.95" customHeight="1"/>
    <row r="64" customFormat="1" ht="19.95" customHeight="1"/>
    <row r="65" customFormat="1" ht="19.95" customHeight="1"/>
    <row r="66" customFormat="1" ht="19.95" customHeight="1"/>
    <row r="67" customFormat="1" ht="19.95" customHeight="1"/>
    <row r="68" customFormat="1" ht="19.95" customHeight="1"/>
    <row r="69" customFormat="1" ht="19.95" customHeight="1"/>
    <row r="70" customFormat="1" ht="19.95" customHeight="1"/>
    <row r="71" customFormat="1" ht="19.95" customHeight="1"/>
    <row r="72" customFormat="1" ht="19.95" customHeight="1"/>
    <row r="73" customFormat="1" ht="19.95" customHeight="1"/>
    <row r="74" customFormat="1" ht="19.95" customHeight="1"/>
    <row r="75" customFormat="1" ht="19.95" customHeight="1"/>
    <row r="76" customFormat="1" ht="19.95" customHeight="1"/>
    <row r="77" customFormat="1" ht="19.95" customHeight="1"/>
    <row r="78" customFormat="1" ht="19.95" customHeight="1"/>
    <row r="79" customFormat="1" ht="19.95" customHeight="1"/>
    <row r="80" customFormat="1" ht="19.95" customHeight="1"/>
    <row r="81" customFormat="1" ht="19.95" customHeight="1"/>
    <row r="82" customFormat="1" ht="19.95" customHeight="1"/>
    <row r="83" customFormat="1" ht="19.95" customHeight="1"/>
    <row r="84" customFormat="1" ht="19.95" customHeight="1"/>
    <row r="85" customFormat="1" ht="19.95" customHeight="1"/>
    <row r="86" customFormat="1" ht="19.95" customHeight="1"/>
    <row r="87" customFormat="1" ht="19.95" customHeight="1"/>
    <row r="88" customFormat="1" ht="19.95" customHeight="1"/>
    <row r="89" customFormat="1" ht="19.95" customHeight="1"/>
    <row r="90" customFormat="1" ht="19.95" customHeight="1"/>
    <row r="91" customFormat="1" ht="19.95" customHeight="1"/>
    <row r="92" customFormat="1" ht="19.95" customHeight="1"/>
  </sheetData>
  <sheetProtection algorithmName="SHA-512" hashValue="XfhloNuc86OgsVWaWDqjHR0Qg7MJxLjCtlmz/L0Oz9IreSiLOb8CszYb60sxG0CSgZJUhV/BhDDonkSa/gXl6w==" saltValue="iUJex1DEfDskJP5NFca/RQ==" spinCount="100000" sheet="1" objects="1" scenarios="1"/>
  <mergeCells count="109">
    <mergeCell ref="A35:E36"/>
    <mergeCell ref="F35:J36"/>
    <mergeCell ref="K35:K36"/>
    <mergeCell ref="L35:S36"/>
    <mergeCell ref="T36:AB36"/>
    <mergeCell ref="Y37:AB38"/>
    <mergeCell ref="U37:X38"/>
    <mergeCell ref="Q37:T38"/>
    <mergeCell ref="N37:P38"/>
    <mergeCell ref="A33:B33"/>
    <mergeCell ref="D33:E33"/>
    <mergeCell ref="F33:I33"/>
    <mergeCell ref="J33:AB33"/>
    <mergeCell ref="A34:B34"/>
    <mergeCell ref="D34:E34"/>
    <mergeCell ref="F34:I34"/>
    <mergeCell ref="J34:AB34"/>
    <mergeCell ref="AA29:AA30"/>
    <mergeCell ref="AB29:AB30"/>
    <mergeCell ref="A31:E31"/>
    <mergeCell ref="F31:I31"/>
    <mergeCell ref="J31:AB31"/>
    <mergeCell ref="A32:B32"/>
    <mergeCell ref="D32:E32"/>
    <mergeCell ref="F32:I32"/>
    <mergeCell ref="J32:AB32"/>
    <mergeCell ref="N29:O30"/>
    <mergeCell ref="P29:P30"/>
    <mergeCell ref="R29:S30"/>
    <mergeCell ref="T29:W30"/>
    <mergeCell ref="X29:X30"/>
    <mergeCell ref="Y29:Z30"/>
    <mergeCell ref="A27:E28"/>
    <mergeCell ref="A29:E30"/>
    <mergeCell ref="F29:G30"/>
    <mergeCell ref="H29:I30"/>
    <mergeCell ref="J29:J30"/>
    <mergeCell ref="L29:M30"/>
    <mergeCell ref="A20:AB21"/>
    <mergeCell ref="A22:E23"/>
    <mergeCell ref="F22:I23"/>
    <mergeCell ref="J22:M23"/>
    <mergeCell ref="N22:R23"/>
    <mergeCell ref="S22:W23"/>
    <mergeCell ref="X22:AB23"/>
    <mergeCell ref="A10:E13"/>
    <mergeCell ref="F10:H11"/>
    <mergeCell ref="I10:N11"/>
    <mergeCell ref="O10:S13"/>
    <mergeCell ref="T10:AB10"/>
    <mergeCell ref="T11:V11"/>
    <mergeCell ref="W11:AB11"/>
    <mergeCell ref="J13:M13"/>
    <mergeCell ref="X13:AA13"/>
    <mergeCell ref="A1:B2"/>
    <mergeCell ref="C1:D2"/>
    <mergeCell ref="E1:F2"/>
    <mergeCell ref="G1:AB2"/>
    <mergeCell ref="A3:B5"/>
    <mergeCell ref="C3:E3"/>
    <mergeCell ref="F3:L3"/>
    <mergeCell ref="M3:N3"/>
    <mergeCell ref="O3:S3"/>
    <mergeCell ref="T3:V3"/>
    <mergeCell ref="X3:AB3"/>
    <mergeCell ref="C4:E5"/>
    <mergeCell ref="F4:L5"/>
    <mergeCell ref="M4:N5"/>
    <mergeCell ref="O4:S5"/>
    <mergeCell ref="T4:X5"/>
    <mergeCell ref="Z4:AA5"/>
    <mergeCell ref="AB4:AB5"/>
    <mergeCell ref="A6:E7"/>
    <mergeCell ref="F6:N7"/>
    <mergeCell ref="O6:S7"/>
    <mergeCell ref="T6:AB7"/>
    <mergeCell ref="A8:E9"/>
    <mergeCell ref="F8:N9"/>
    <mergeCell ref="O8:S9"/>
    <mergeCell ref="T8:AB9"/>
    <mergeCell ref="A14:E17"/>
    <mergeCell ref="G14:H15"/>
    <mergeCell ref="I14:K15"/>
    <mergeCell ref="L14:L15"/>
    <mergeCell ref="O14:O19"/>
    <mergeCell ref="P14:S14"/>
    <mergeCell ref="T14:U14"/>
    <mergeCell ref="Y14:Z14"/>
    <mergeCell ref="P15:S16"/>
    <mergeCell ref="T15:U15"/>
    <mergeCell ref="V15:X15"/>
    <mergeCell ref="G16:H17"/>
    <mergeCell ref="I16:K17"/>
    <mergeCell ref="L16:L17"/>
    <mergeCell ref="T16:U16"/>
    <mergeCell ref="V16:X16"/>
    <mergeCell ref="P17:S17"/>
    <mergeCell ref="T17:U17"/>
    <mergeCell ref="Y17:Z17"/>
    <mergeCell ref="A18:E19"/>
    <mergeCell ref="F18:H19"/>
    <mergeCell ref="I18:I19"/>
    <mergeCell ref="J18:L19"/>
    <mergeCell ref="M18:N19"/>
    <mergeCell ref="P18:S19"/>
    <mergeCell ref="T18:U18"/>
    <mergeCell ref="V18:X18"/>
    <mergeCell ref="T19:U19"/>
    <mergeCell ref="V19:X19"/>
  </mergeCells>
  <phoneticPr fontId="1"/>
  <pageMargins left="0.43307086614173229" right="0.23622047244094491" top="0.35433070866141736" bottom="0.35433070866141736" header="0.31496062992125984" footer="0.31496062992125984"/>
  <pageSetup paperSize="9" scale="66" orientation="portrait" r:id="rId1"/>
  <colBreaks count="1" manualBreakCount="1">
    <brk id="33" max="37" man="1"/>
  </colBreaks>
  <drawing r:id="rId2"/>
  <legacyDrawing r:id="rId3"/>
  <controls>
    <mc:AlternateContent xmlns:mc="http://schemas.openxmlformats.org/markup-compatibility/2006">
      <mc:Choice Requires="x14">
        <control shapeId="39969" r:id="rId4" name="CheckBox19">
          <controlPr defaultSize="0" autoLine="0" r:id="rId5">
            <anchor moveWithCells="1">
              <from>
                <xdr:col>18</xdr:col>
                <xdr:colOff>106680</xdr:colOff>
                <xdr:row>26</xdr:row>
                <xdr:rowOff>99060</xdr:rowOff>
              </from>
              <to>
                <xdr:col>21</xdr:col>
                <xdr:colOff>213360</xdr:colOff>
                <xdr:row>27</xdr:row>
                <xdr:rowOff>38100</xdr:rowOff>
              </to>
            </anchor>
          </controlPr>
        </control>
      </mc:Choice>
      <mc:Fallback>
        <control shapeId="39969" r:id="rId4" name="CheckBox19"/>
      </mc:Fallback>
    </mc:AlternateContent>
    <mc:AlternateContent xmlns:mc="http://schemas.openxmlformats.org/markup-compatibility/2006">
      <mc:Choice Requires="x14">
        <control shapeId="39968" r:id="rId6" name="CheckBox17">
          <controlPr defaultSize="0" autoLine="0" r:id="rId7">
            <anchor moveWithCells="1">
              <from>
                <xdr:col>13</xdr:col>
                <xdr:colOff>213360</xdr:colOff>
                <xdr:row>26</xdr:row>
                <xdr:rowOff>99060</xdr:rowOff>
              </from>
              <to>
                <xdr:col>17</xdr:col>
                <xdr:colOff>83820</xdr:colOff>
                <xdr:row>27</xdr:row>
                <xdr:rowOff>38100</xdr:rowOff>
              </to>
            </anchor>
          </controlPr>
        </control>
      </mc:Choice>
      <mc:Fallback>
        <control shapeId="39968" r:id="rId6" name="CheckBox17"/>
      </mc:Fallback>
    </mc:AlternateContent>
    <mc:AlternateContent xmlns:mc="http://schemas.openxmlformats.org/markup-compatibility/2006">
      <mc:Choice Requires="x14">
        <control shapeId="39967" r:id="rId8" name="CheckBox16">
          <controlPr defaultSize="0" autoLine="0" r:id="rId9">
            <anchor moveWithCells="1">
              <from>
                <xdr:col>23</xdr:col>
                <xdr:colOff>15240</xdr:colOff>
                <xdr:row>26</xdr:row>
                <xdr:rowOff>83820</xdr:rowOff>
              </from>
              <to>
                <xdr:col>26</xdr:col>
                <xdr:colOff>22860</xdr:colOff>
                <xdr:row>27</xdr:row>
                <xdr:rowOff>53340</xdr:rowOff>
              </to>
            </anchor>
          </controlPr>
        </control>
      </mc:Choice>
      <mc:Fallback>
        <control shapeId="39967" r:id="rId8" name="CheckBox16"/>
      </mc:Fallback>
    </mc:AlternateContent>
    <mc:AlternateContent xmlns:mc="http://schemas.openxmlformats.org/markup-compatibility/2006">
      <mc:Choice Requires="x14">
        <control shapeId="39966" r:id="rId10" name="CheckBox13">
          <controlPr defaultSize="0" autoLine="0" r:id="rId11">
            <anchor moveWithCells="1">
              <from>
                <xdr:col>9</xdr:col>
                <xdr:colOff>114300</xdr:colOff>
                <xdr:row>26</xdr:row>
                <xdr:rowOff>99060</xdr:rowOff>
              </from>
              <to>
                <xdr:col>12</xdr:col>
                <xdr:colOff>220980</xdr:colOff>
                <xdr:row>27</xdr:row>
                <xdr:rowOff>38100</xdr:rowOff>
              </to>
            </anchor>
          </controlPr>
        </control>
      </mc:Choice>
      <mc:Fallback>
        <control shapeId="39966" r:id="rId10" name="CheckBox13"/>
      </mc:Fallback>
    </mc:AlternateContent>
    <mc:AlternateContent xmlns:mc="http://schemas.openxmlformats.org/markup-compatibility/2006">
      <mc:Choice Requires="x14">
        <control shapeId="39965" r:id="rId12" name="CheckBox12">
          <controlPr defaultSize="0" autoLine="0" r:id="rId13">
            <anchor moveWithCells="1">
              <from>
                <xdr:col>5</xdr:col>
                <xdr:colOff>99060</xdr:colOff>
                <xdr:row>26</xdr:row>
                <xdr:rowOff>91440</xdr:rowOff>
              </from>
              <to>
                <xdr:col>8</xdr:col>
                <xdr:colOff>220980</xdr:colOff>
                <xdr:row>27</xdr:row>
                <xdr:rowOff>60960</xdr:rowOff>
              </to>
            </anchor>
          </controlPr>
        </control>
      </mc:Choice>
      <mc:Fallback>
        <control shapeId="39965" r:id="rId12" name="CheckBox12"/>
      </mc:Fallback>
    </mc:AlternateContent>
    <mc:AlternateContent xmlns:mc="http://schemas.openxmlformats.org/markup-compatibility/2006">
      <mc:Choice Requires="x14">
        <control shapeId="39964" r:id="rId14" name="CheckBox74">
          <controlPr defaultSize="0" autoLine="0" r:id="rId15">
            <anchor moveWithCells="1">
              <from>
                <xdr:col>24</xdr:col>
                <xdr:colOff>0</xdr:colOff>
                <xdr:row>25</xdr:row>
                <xdr:rowOff>68580</xdr:rowOff>
              </from>
              <to>
                <xdr:col>27</xdr:col>
                <xdr:colOff>121920</xdr:colOff>
                <xdr:row>25</xdr:row>
                <xdr:rowOff>304800</xdr:rowOff>
              </to>
            </anchor>
          </controlPr>
        </control>
      </mc:Choice>
      <mc:Fallback>
        <control shapeId="39964" r:id="rId14" name="CheckBox74"/>
      </mc:Fallback>
    </mc:AlternateContent>
    <mc:AlternateContent xmlns:mc="http://schemas.openxmlformats.org/markup-compatibility/2006">
      <mc:Choice Requires="x14">
        <control shapeId="39963" r:id="rId16" name="CheckBox73">
          <controlPr defaultSize="0" autoLine="0" r:id="rId17">
            <anchor moveWithCells="1">
              <from>
                <xdr:col>24</xdr:col>
                <xdr:colOff>7620</xdr:colOff>
                <xdr:row>24</xdr:row>
                <xdr:rowOff>76200</xdr:rowOff>
              </from>
              <to>
                <xdr:col>27</xdr:col>
                <xdr:colOff>53340</xdr:colOff>
                <xdr:row>24</xdr:row>
                <xdr:rowOff>304800</xdr:rowOff>
              </to>
            </anchor>
          </controlPr>
        </control>
      </mc:Choice>
      <mc:Fallback>
        <control shapeId="39963" r:id="rId16" name="CheckBox73"/>
      </mc:Fallback>
    </mc:AlternateContent>
    <mc:AlternateContent xmlns:mc="http://schemas.openxmlformats.org/markup-compatibility/2006">
      <mc:Choice Requires="x14">
        <control shapeId="39962" r:id="rId18" name="CheckBox72">
          <controlPr defaultSize="0" autoLine="0" r:id="rId19">
            <anchor moveWithCells="1">
              <from>
                <xdr:col>24</xdr:col>
                <xdr:colOff>7620</xdr:colOff>
                <xdr:row>23</xdr:row>
                <xdr:rowOff>76200</xdr:rowOff>
              </from>
              <to>
                <xdr:col>27</xdr:col>
                <xdr:colOff>106680</xdr:colOff>
                <xdr:row>23</xdr:row>
                <xdr:rowOff>297180</xdr:rowOff>
              </to>
            </anchor>
          </controlPr>
        </control>
      </mc:Choice>
      <mc:Fallback>
        <control shapeId="39962" r:id="rId18" name="CheckBox72"/>
      </mc:Fallback>
    </mc:AlternateContent>
    <mc:AlternateContent xmlns:mc="http://schemas.openxmlformats.org/markup-compatibility/2006">
      <mc:Choice Requires="x14">
        <control shapeId="39961" r:id="rId20" name="CheckBox71">
          <controlPr defaultSize="0" autoLine="0" r:id="rId21">
            <anchor moveWithCells="1">
              <from>
                <xdr:col>18</xdr:col>
                <xdr:colOff>190500</xdr:colOff>
                <xdr:row>25</xdr:row>
                <xdr:rowOff>83820</xdr:rowOff>
              </from>
              <to>
                <xdr:col>22</xdr:col>
                <xdr:colOff>60960</xdr:colOff>
                <xdr:row>25</xdr:row>
                <xdr:rowOff>312420</xdr:rowOff>
              </to>
            </anchor>
          </controlPr>
        </control>
      </mc:Choice>
      <mc:Fallback>
        <control shapeId="39961" r:id="rId20" name="CheckBox71"/>
      </mc:Fallback>
    </mc:AlternateContent>
    <mc:AlternateContent xmlns:mc="http://schemas.openxmlformats.org/markup-compatibility/2006">
      <mc:Choice Requires="x14">
        <control shapeId="39960" r:id="rId22" name="CheckBox70">
          <controlPr defaultSize="0" autoLine="0" r:id="rId23">
            <anchor moveWithCells="1">
              <from>
                <xdr:col>18</xdr:col>
                <xdr:colOff>205740</xdr:colOff>
                <xdr:row>24</xdr:row>
                <xdr:rowOff>76200</xdr:rowOff>
              </from>
              <to>
                <xdr:col>22</xdr:col>
                <xdr:colOff>0</xdr:colOff>
                <xdr:row>24</xdr:row>
                <xdr:rowOff>304800</xdr:rowOff>
              </to>
            </anchor>
          </controlPr>
        </control>
      </mc:Choice>
      <mc:Fallback>
        <control shapeId="39960" r:id="rId22" name="CheckBox70"/>
      </mc:Fallback>
    </mc:AlternateContent>
    <mc:AlternateContent xmlns:mc="http://schemas.openxmlformats.org/markup-compatibility/2006">
      <mc:Choice Requires="x14">
        <control shapeId="39959" r:id="rId24" name="CheckBox69">
          <controlPr defaultSize="0" autoLine="0" r:id="rId25">
            <anchor moveWithCells="1">
              <from>
                <xdr:col>18</xdr:col>
                <xdr:colOff>205740</xdr:colOff>
                <xdr:row>23</xdr:row>
                <xdr:rowOff>60960</xdr:rowOff>
              </from>
              <to>
                <xdr:col>22</xdr:col>
                <xdr:colOff>53340</xdr:colOff>
                <xdr:row>23</xdr:row>
                <xdr:rowOff>289560</xdr:rowOff>
              </to>
            </anchor>
          </controlPr>
        </control>
      </mc:Choice>
      <mc:Fallback>
        <control shapeId="39959" r:id="rId24" name="CheckBox69"/>
      </mc:Fallback>
    </mc:AlternateContent>
    <mc:AlternateContent xmlns:mc="http://schemas.openxmlformats.org/markup-compatibility/2006">
      <mc:Choice Requires="x14">
        <control shapeId="39958" r:id="rId26" name="CheckBox68">
          <controlPr defaultSize="0" autoLine="0" r:id="rId27">
            <anchor moveWithCells="1">
              <from>
                <xdr:col>13</xdr:col>
                <xdr:colOff>121920</xdr:colOff>
                <xdr:row>24</xdr:row>
                <xdr:rowOff>243840</xdr:rowOff>
              </from>
              <to>
                <xdr:col>16</xdr:col>
                <xdr:colOff>213360</xdr:colOff>
                <xdr:row>25</xdr:row>
                <xdr:rowOff>76200</xdr:rowOff>
              </to>
            </anchor>
          </controlPr>
        </control>
      </mc:Choice>
      <mc:Fallback>
        <control shapeId="39958" r:id="rId26" name="CheckBox68"/>
      </mc:Fallback>
    </mc:AlternateContent>
    <mc:AlternateContent xmlns:mc="http://schemas.openxmlformats.org/markup-compatibility/2006">
      <mc:Choice Requires="x14">
        <control shapeId="39957" r:id="rId28" name="CheckBox67">
          <controlPr defaultSize="0" autoLine="0" autoPict="0" r:id="rId29">
            <anchor moveWithCells="1">
              <from>
                <xdr:col>0</xdr:col>
                <xdr:colOff>53340</xdr:colOff>
                <xdr:row>25</xdr:row>
                <xdr:rowOff>68580</xdr:rowOff>
              </from>
              <to>
                <xdr:col>4</xdr:col>
                <xdr:colOff>220980</xdr:colOff>
                <xdr:row>25</xdr:row>
                <xdr:rowOff>335280</xdr:rowOff>
              </to>
            </anchor>
          </controlPr>
        </control>
      </mc:Choice>
      <mc:Fallback>
        <control shapeId="39957" r:id="rId28" name="CheckBox67"/>
      </mc:Fallback>
    </mc:AlternateContent>
    <mc:AlternateContent xmlns:mc="http://schemas.openxmlformats.org/markup-compatibility/2006">
      <mc:Choice Requires="x14">
        <control shapeId="39956" r:id="rId30" name="CheckBox66">
          <controlPr defaultSize="0" autoLine="0" r:id="rId31">
            <anchor moveWithCells="1">
              <from>
                <xdr:col>0</xdr:col>
                <xdr:colOff>53340</xdr:colOff>
                <xdr:row>24</xdr:row>
                <xdr:rowOff>76200</xdr:rowOff>
              </from>
              <to>
                <xdr:col>4</xdr:col>
                <xdr:colOff>121920</xdr:colOff>
                <xdr:row>24</xdr:row>
                <xdr:rowOff>304800</xdr:rowOff>
              </to>
            </anchor>
          </controlPr>
        </control>
      </mc:Choice>
      <mc:Fallback>
        <control shapeId="39956" r:id="rId30" name="CheckBox66"/>
      </mc:Fallback>
    </mc:AlternateContent>
    <mc:AlternateContent xmlns:mc="http://schemas.openxmlformats.org/markup-compatibility/2006">
      <mc:Choice Requires="x14">
        <control shapeId="39955" r:id="rId32" name="CheckBox65">
          <controlPr defaultSize="0" autoLine="0" r:id="rId33">
            <anchor moveWithCells="1">
              <from>
                <xdr:col>0</xdr:col>
                <xdr:colOff>53340</xdr:colOff>
                <xdr:row>23</xdr:row>
                <xdr:rowOff>99060</xdr:rowOff>
              </from>
              <to>
                <xdr:col>3</xdr:col>
                <xdr:colOff>137160</xdr:colOff>
                <xdr:row>23</xdr:row>
                <xdr:rowOff>327660</xdr:rowOff>
              </to>
            </anchor>
          </controlPr>
        </control>
      </mc:Choice>
      <mc:Fallback>
        <control shapeId="39955" r:id="rId32" name="CheckBox65"/>
      </mc:Fallback>
    </mc:AlternateContent>
    <mc:AlternateContent xmlns:mc="http://schemas.openxmlformats.org/markup-compatibility/2006">
      <mc:Choice Requires="x14">
        <control shapeId="39954" r:id="rId34" name="CheckBox64">
          <controlPr defaultSize="0" autoLine="0" r:id="rId35">
            <anchor moveWithCells="1">
              <from>
                <xdr:col>9</xdr:col>
                <xdr:colOff>83820</xdr:colOff>
                <xdr:row>25</xdr:row>
                <xdr:rowOff>83820</xdr:rowOff>
              </from>
              <to>
                <xdr:col>12</xdr:col>
                <xdr:colOff>198120</xdr:colOff>
                <xdr:row>25</xdr:row>
                <xdr:rowOff>312420</xdr:rowOff>
              </to>
            </anchor>
          </controlPr>
        </control>
      </mc:Choice>
      <mc:Fallback>
        <control shapeId="39954" r:id="rId34" name="CheckBox64"/>
      </mc:Fallback>
    </mc:AlternateContent>
    <mc:AlternateContent xmlns:mc="http://schemas.openxmlformats.org/markup-compatibility/2006">
      <mc:Choice Requires="x14">
        <control shapeId="39953" r:id="rId36" name="CheckBox63">
          <controlPr defaultSize="0" autoLine="0" r:id="rId37">
            <anchor moveWithCells="1">
              <from>
                <xdr:col>9</xdr:col>
                <xdr:colOff>83820</xdr:colOff>
                <xdr:row>24</xdr:row>
                <xdr:rowOff>91440</xdr:rowOff>
              </from>
              <to>
                <xdr:col>12</xdr:col>
                <xdr:colOff>121920</xdr:colOff>
                <xdr:row>24</xdr:row>
                <xdr:rowOff>312420</xdr:rowOff>
              </to>
            </anchor>
          </controlPr>
        </control>
      </mc:Choice>
      <mc:Fallback>
        <control shapeId="39953" r:id="rId36" name="CheckBox63"/>
      </mc:Fallback>
    </mc:AlternateContent>
    <mc:AlternateContent xmlns:mc="http://schemas.openxmlformats.org/markup-compatibility/2006">
      <mc:Choice Requires="x14">
        <control shapeId="39952" r:id="rId38" name="CheckBox62">
          <controlPr defaultSize="0" autoLine="0" r:id="rId39">
            <anchor moveWithCells="1">
              <from>
                <xdr:col>9</xdr:col>
                <xdr:colOff>99060</xdr:colOff>
                <xdr:row>23</xdr:row>
                <xdr:rowOff>91440</xdr:rowOff>
              </from>
              <to>
                <xdr:col>12</xdr:col>
                <xdr:colOff>190500</xdr:colOff>
                <xdr:row>23</xdr:row>
                <xdr:rowOff>312420</xdr:rowOff>
              </to>
            </anchor>
          </controlPr>
        </control>
      </mc:Choice>
      <mc:Fallback>
        <control shapeId="39952" r:id="rId38" name="CheckBox62"/>
      </mc:Fallback>
    </mc:AlternateContent>
    <mc:AlternateContent xmlns:mc="http://schemas.openxmlformats.org/markup-compatibility/2006">
      <mc:Choice Requires="x14">
        <control shapeId="39951" r:id="rId40" name="CheckBox21">
          <controlPr defaultSize="0" autoLine="0" r:id="rId41">
            <anchor moveWithCells="1">
              <from>
                <xdr:col>13</xdr:col>
                <xdr:colOff>121920</xdr:colOff>
                <xdr:row>23</xdr:row>
                <xdr:rowOff>335280</xdr:rowOff>
              </from>
              <to>
                <xdr:col>16</xdr:col>
                <xdr:colOff>213360</xdr:colOff>
                <xdr:row>24</xdr:row>
                <xdr:rowOff>167640</xdr:rowOff>
              </to>
            </anchor>
          </controlPr>
        </control>
      </mc:Choice>
      <mc:Fallback>
        <control shapeId="39951" r:id="rId40" name="CheckBox21"/>
      </mc:Fallback>
    </mc:AlternateContent>
    <mc:AlternateContent xmlns:mc="http://schemas.openxmlformats.org/markup-compatibility/2006">
      <mc:Choice Requires="x14">
        <control shapeId="39950" r:id="rId42" name="CheckBox18">
          <controlPr defaultSize="0" autoLine="0" r:id="rId43">
            <anchor moveWithCells="1">
              <from>
                <xdr:col>5</xdr:col>
                <xdr:colOff>99060</xdr:colOff>
                <xdr:row>25</xdr:row>
                <xdr:rowOff>76200</xdr:rowOff>
              </from>
              <to>
                <xdr:col>8</xdr:col>
                <xdr:colOff>213360</xdr:colOff>
                <xdr:row>25</xdr:row>
                <xdr:rowOff>312420</xdr:rowOff>
              </to>
            </anchor>
          </controlPr>
        </control>
      </mc:Choice>
      <mc:Fallback>
        <control shapeId="39950" r:id="rId42" name="CheckBox18"/>
      </mc:Fallback>
    </mc:AlternateContent>
    <mc:AlternateContent xmlns:mc="http://schemas.openxmlformats.org/markup-compatibility/2006">
      <mc:Choice Requires="x14">
        <control shapeId="39949" r:id="rId44" name="CheckBox15">
          <controlPr defaultSize="0" autoLine="0" r:id="rId45">
            <anchor moveWithCells="1">
              <from>
                <xdr:col>13</xdr:col>
                <xdr:colOff>114300</xdr:colOff>
                <xdr:row>25</xdr:row>
                <xdr:rowOff>121920</xdr:rowOff>
              </from>
              <to>
                <xdr:col>17</xdr:col>
                <xdr:colOff>182880</xdr:colOff>
                <xdr:row>25</xdr:row>
                <xdr:rowOff>327660</xdr:rowOff>
              </to>
            </anchor>
          </controlPr>
        </control>
      </mc:Choice>
      <mc:Fallback>
        <control shapeId="39949" r:id="rId44" name="CheckBox15"/>
      </mc:Fallback>
    </mc:AlternateContent>
    <mc:AlternateContent xmlns:mc="http://schemas.openxmlformats.org/markup-compatibility/2006">
      <mc:Choice Requires="x14">
        <control shapeId="39948" r:id="rId46" name="CheckBox14">
          <controlPr defaultSize="0" autoLine="0" r:id="rId47">
            <anchor moveWithCells="1">
              <from>
                <xdr:col>5</xdr:col>
                <xdr:colOff>114300</xdr:colOff>
                <xdr:row>24</xdr:row>
                <xdr:rowOff>99060</xdr:rowOff>
              </from>
              <to>
                <xdr:col>8</xdr:col>
                <xdr:colOff>152400</xdr:colOff>
                <xdr:row>24</xdr:row>
                <xdr:rowOff>320040</xdr:rowOff>
              </to>
            </anchor>
          </controlPr>
        </control>
      </mc:Choice>
      <mc:Fallback>
        <control shapeId="39948" r:id="rId46" name="CheckBox14"/>
      </mc:Fallback>
    </mc:AlternateContent>
    <mc:AlternateContent xmlns:mc="http://schemas.openxmlformats.org/markup-compatibility/2006">
      <mc:Choice Requires="x14">
        <control shapeId="39947" r:id="rId48" name="CheckBox11">
          <controlPr defaultSize="0" autoLine="0" r:id="rId49">
            <anchor moveWithCells="1">
              <from>
                <xdr:col>13</xdr:col>
                <xdr:colOff>121920</xdr:colOff>
                <xdr:row>23</xdr:row>
                <xdr:rowOff>68580</xdr:rowOff>
              </from>
              <to>
                <xdr:col>17</xdr:col>
                <xdr:colOff>213360</xdr:colOff>
                <xdr:row>23</xdr:row>
                <xdr:rowOff>289560</xdr:rowOff>
              </to>
            </anchor>
          </controlPr>
        </control>
      </mc:Choice>
      <mc:Fallback>
        <control shapeId="39947" r:id="rId48" name="CheckBox11"/>
      </mc:Fallback>
    </mc:AlternateContent>
    <mc:AlternateContent xmlns:mc="http://schemas.openxmlformats.org/markup-compatibility/2006">
      <mc:Choice Requires="x14">
        <control shapeId="39946" r:id="rId50" name="CheckBox10">
          <controlPr defaultSize="0" autoLine="0" r:id="rId51">
            <anchor moveWithCells="1">
              <from>
                <xdr:col>5</xdr:col>
                <xdr:colOff>114300</xdr:colOff>
                <xdr:row>23</xdr:row>
                <xdr:rowOff>83820</xdr:rowOff>
              </from>
              <to>
                <xdr:col>8</xdr:col>
                <xdr:colOff>205740</xdr:colOff>
                <xdr:row>23</xdr:row>
                <xdr:rowOff>304800</xdr:rowOff>
              </to>
            </anchor>
          </controlPr>
        </control>
      </mc:Choice>
      <mc:Fallback>
        <control shapeId="39946" r:id="rId50" name="CheckBox10"/>
      </mc:Fallback>
    </mc:AlternateContent>
    <mc:AlternateContent xmlns:mc="http://schemas.openxmlformats.org/markup-compatibility/2006">
      <mc:Choice Requires="x14">
        <control shapeId="39945" r:id="rId52" name="CheckBox9">
          <controlPr defaultSize="0" autoLine="0" r:id="rId53">
            <anchor moveWithCells="1">
              <from>
                <xdr:col>19</xdr:col>
                <xdr:colOff>60960</xdr:colOff>
                <xdr:row>12</xdr:row>
                <xdr:rowOff>15240</xdr:rowOff>
              </from>
              <to>
                <xdr:col>21</xdr:col>
                <xdr:colOff>205740</xdr:colOff>
                <xdr:row>12</xdr:row>
                <xdr:rowOff>213360</xdr:rowOff>
              </to>
            </anchor>
          </controlPr>
        </control>
      </mc:Choice>
      <mc:Fallback>
        <control shapeId="39945" r:id="rId52" name="CheckBox9"/>
      </mc:Fallback>
    </mc:AlternateContent>
    <mc:AlternateContent xmlns:mc="http://schemas.openxmlformats.org/markup-compatibility/2006">
      <mc:Choice Requires="x14">
        <control shapeId="39944" r:id="rId54" name="CheckBox8">
          <controlPr defaultSize="0" autoLine="0" r:id="rId55">
            <anchor moveWithCells="1">
              <from>
                <xdr:col>24</xdr:col>
                <xdr:colOff>22860</xdr:colOff>
                <xdr:row>11</xdr:row>
                <xdr:rowOff>22860</xdr:rowOff>
              </from>
              <to>
                <xdr:col>28</xdr:col>
                <xdr:colOff>0</xdr:colOff>
                <xdr:row>12</xdr:row>
                <xdr:rowOff>7620</xdr:rowOff>
              </to>
            </anchor>
          </controlPr>
        </control>
      </mc:Choice>
      <mc:Fallback>
        <control shapeId="39944" r:id="rId54" name="CheckBox8"/>
      </mc:Fallback>
    </mc:AlternateContent>
    <mc:AlternateContent xmlns:mc="http://schemas.openxmlformats.org/markup-compatibility/2006">
      <mc:Choice Requires="x14">
        <control shapeId="39943" r:id="rId56" name="CheckBox7">
          <controlPr defaultSize="0" autoLine="0" r:id="rId57">
            <anchor moveWithCells="1">
              <from>
                <xdr:col>21</xdr:col>
                <xdr:colOff>83820</xdr:colOff>
                <xdr:row>11</xdr:row>
                <xdr:rowOff>38100</xdr:rowOff>
              </from>
              <to>
                <xdr:col>23</xdr:col>
                <xdr:colOff>220980</xdr:colOff>
                <xdr:row>12</xdr:row>
                <xdr:rowOff>0</xdr:rowOff>
              </to>
            </anchor>
          </controlPr>
        </control>
      </mc:Choice>
      <mc:Fallback>
        <control shapeId="39943" r:id="rId56" name="CheckBox7"/>
      </mc:Fallback>
    </mc:AlternateContent>
    <mc:AlternateContent xmlns:mc="http://schemas.openxmlformats.org/markup-compatibility/2006">
      <mc:Choice Requires="x14">
        <control shapeId="39942" r:id="rId58" name="CheckBox6">
          <controlPr defaultSize="0" autoLine="0" r:id="rId59">
            <anchor moveWithCells="1">
              <from>
                <xdr:col>19</xdr:col>
                <xdr:colOff>60960</xdr:colOff>
                <xdr:row>11</xdr:row>
                <xdr:rowOff>38100</xdr:rowOff>
              </from>
              <to>
                <xdr:col>21</xdr:col>
                <xdr:colOff>83820</xdr:colOff>
                <xdr:row>11</xdr:row>
                <xdr:rowOff>220980</xdr:rowOff>
              </to>
            </anchor>
          </controlPr>
        </control>
      </mc:Choice>
      <mc:Fallback>
        <control shapeId="39942" r:id="rId58" name="CheckBox6"/>
      </mc:Fallback>
    </mc:AlternateContent>
    <mc:AlternateContent xmlns:mc="http://schemas.openxmlformats.org/markup-compatibility/2006">
      <mc:Choice Requires="x14">
        <control shapeId="39941" r:id="rId60" name="CheckBox5">
          <controlPr defaultSize="0" autoLine="0" autoPict="0" r:id="rId61">
            <anchor moveWithCells="1">
              <from>
                <xdr:col>20</xdr:col>
                <xdr:colOff>0</xdr:colOff>
                <xdr:row>9</xdr:row>
                <xdr:rowOff>22860</xdr:rowOff>
              </from>
              <to>
                <xdr:col>27</xdr:col>
                <xdr:colOff>53340</xdr:colOff>
                <xdr:row>9</xdr:row>
                <xdr:rowOff>243840</xdr:rowOff>
              </to>
            </anchor>
          </controlPr>
        </control>
      </mc:Choice>
      <mc:Fallback>
        <control shapeId="39941" r:id="rId60" name="CheckBox5"/>
      </mc:Fallback>
    </mc:AlternateContent>
    <mc:AlternateContent xmlns:mc="http://schemas.openxmlformats.org/markup-compatibility/2006">
      <mc:Choice Requires="x14">
        <control shapeId="39940" r:id="rId62" name="CheckBox4">
          <controlPr defaultSize="0" autoLine="0" r:id="rId63">
            <anchor moveWithCells="1">
              <from>
                <xdr:col>5</xdr:col>
                <xdr:colOff>60960</xdr:colOff>
                <xdr:row>12</xdr:row>
                <xdr:rowOff>15240</xdr:rowOff>
              </from>
              <to>
                <xdr:col>7</xdr:col>
                <xdr:colOff>205740</xdr:colOff>
                <xdr:row>12</xdr:row>
                <xdr:rowOff>213360</xdr:rowOff>
              </to>
            </anchor>
          </controlPr>
        </control>
      </mc:Choice>
      <mc:Fallback>
        <control shapeId="39940" r:id="rId62" name="CheckBox4"/>
      </mc:Fallback>
    </mc:AlternateContent>
    <mc:AlternateContent xmlns:mc="http://schemas.openxmlformats.org/markup-compatibility/2006">
      <mc:Choice Requires="x14">
        <control shapeId="39939" r:id="rId64" name="CheckBox3">
          <controlPr defaultSize="0" autoLine="0" r:id="rId65">
            <anchor moveWithCells="1">
              <from>
                <xdr:col>10</xdr:col>
                <xdr:colOff>22860</xdr:colOff>
                <xdr:row>11</xdr:row>
                <xdr:rowOff>0</xdr:rowOff>
              </from>
              <to>
                <xdr:col>13</xdr:col>
                <xdr:colOff>228600</xdr:colOff>
                <xdr:row>11</xdr:row>
                <xdr:rowOff>236220</xdr:rowOff>
              </to>
            </anchor>
          </controlPr>
        </control>
      </mc:Choice>
      <mc:Fallback>
        <control shapeId="39939" r:id="rId64" name="CheckBox3"/>
      </mc:Fallback>
    </mc:AlternateContent>
    <mc:AlternateContent xmlns:mc="http://schemas.openxmlformats.org/markup-compatibility/2006">
      <mc:Choice Requires="x14">
        <control shapeId="39938" r:id="rId66" name="CheckBox2">
          <controlPr defaultSize="0" autoLine="0" r:id="rId67">
            <anchor moveWithCells="1">
              <from>
                <xdr:col>7</xdr:col>
                <xdr:colOff>83820</xdr:colOff>
                <xdr:row>11</xdr:row>
                <xdr:rowOff>7620</xdr:rowOff>
              </from>
              <to>
                <xdr:col>9</xdr:col>
                <xdr:colOff>220980</xdr:colOff>
                <xdr:row>11</xdr:row>
                <xdr:rowOff>220980</xdr:rowOff>
              </to>
            </anchor>
          </controlPr>
        </control>
      </mc:Choice>
      <mc:Fallback>
        <control shapeId="39938" r:id="rId66" name="CheckBox2"/>
      </mc:Fallback>
    </mc:AlternateContent>
    <mc:AlternateContent xmlns:mc="http://schemas.openxmlformats.org/markup-compatibility/2006">
      <mc:Choice Requires="x14">
        <control shapeId="39937" r:id="rId68" name="CheckBox1">
          <controlPr defaultSize="0" autoLine="0" r:id="rId69">
            <anchor moveWithCells="1">
              <from>
                <xdr:col>5</xdr:col>
                <xdr:colOff>60960</xdr:colOff>
                <xdr:row>11</xdr:row>
                <xdr:rowOff>7620</xdr:rowOff>
              </from>
              <to>
                <xdr:col>7</xdr:col>
                <xdr:colOff>76200</xdr:colOff>
                <xdr:row>11</xdr:row>
                <xdr:rowOff>190500</xdr:rowOff>
              </to>
            </anchor>
          </controlPr>
        </control>
      </mc:Choice>
      <mc:Fallback>
        <control shapeId="39937" r:id="rId6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0C987-FACE-4010-B596-8642897CCCE6}">
          <x14:formula1>
            <xm:f>プルダウンPW12345!$F$2:$F$5</xm:f>
          </x14:formula1>
          <xm:sqref>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4FA0-1503-49A1-ADE5-C1930BCD61C3}">
  <sheetPr codeName="Sheet1"/>
  <dimension ref="A1:H27"/>
  <sheetViews>
    <sheetView zoomScale="85" zoomScaleNormal="85" workbookViewId="0">
      <selection activeCell="I27" sqref="I27"/>
    </sheetView>
  </sheetViews>
  <sheetFormatPr defaultColWidth="18.5" defaultRowHeight="18"/>
  <cols>
    <col min="1" max="6" width="15.59765625" style="11" customWidth="1"/>
    <col min="7" max="7" width="17.59765625" style="11" customWidth="1"/>
    <col min="8" max="16384" width="18.5" style="11"/>
  </cols>
  <sheetData>
    <row r="1" spans="1:7">
      <c r="A1" s="39" t="s">
        <v>112</v>
      </c>
      <c r="B1" s="40" t="s">
        <v>113</v>
      </c>
      <c r="C1" s="40" t="s">
        <v>114</v>
      </c>
      <c r="E1" s="691" t="s">
        <v>251</v>
      </c>
      <c r="F1" s="39" t="s">
        <v>252</v>
      </c>
      <c r="G1" s="39" t="s">
        <v>253</v>
      </c>
    </row>
    <row r="2" spans="1:7">
      <c r="B2" s="41" t="s">
        <v>268</v>
      </c>
      <c r="C2" s="42"/>
      <c r="E2" s="692"/>
      <c r="F2" s="43" t="s">
        <v>249</v>
      </c>
      <c r="G2" s="44" t="s">
        <v>249</v>
      </c>
    </row>
    <row r="3" spans="1:7">
      <c r="A3" s="39" t="s">
        <v>95</v>
      </c>
      <c r="B3" s="45">
        <f>初回!H27</f>
        <v>85</v>
      </c>
      <c r="C3" s="42"/>
      <c r="E3" s="692"/>
      <c r="F3" s="46" t="s">
        <v>250</v>
      </c>
      <c r="G3" s="44" t="s">
        <v>250</v>
      </c>
    </row>
    <row r="4" spans="1:7">
      <c r="A4" s="39" t="s">
        <v>96</v>
      </c>
      <c r="B4" s="45">
        <f>初回!O27</f>
        <v>77</v>
      </c>
      <c r="C4" s="42"/>
      <c r="E4" s="692"/>
      <c r="F4" s="46" t="s">
        <v>272</v>
      </c>
      <c r="G4" s="44" t="s">
        <v>254</v>
      </c>
    </row>
    <row r="5" spans="1:7">
      <c r="A5" s="39" t="s">
        <v>98</v>
      </c>
      <c r="B5" s="45">
        <f>初回!J47</f>
        <v>84</v>
      </c>
      <c r="C5" s="42"/>
      <c r="E5" s="392"/>
      <c r="F5" s="47" t="s">
        <v>273</v>
      </c>
      <c r="G5" s="48" t="s">
        <v>255</v>
      </c>
    </row>
    <row r="6" spans="1:7">
      <c r="A6" s="39" t="s">
        <v>97</v>
      </c>
      <c r="B6" s="45">
        <f>初回!Q47</f>
        <v>76</v>
      </c>
      <c r="C6" s="42"/>
    </row>
    <row r="7" spans="1:7">
      <c r="A7" s="39" t="s">
        <v>103</v>
      </c>
      <c r="B7" s="45">
        <f>初回!Y48*7000</f>
        <v>7000</v>
      </c>
      <c r="C7" s="42"/>
    </row>
    <row r="8" spans="1:7">
      <c r="A8" s="39" t="s">
        <v>102</v>
      </c>
      <c r="B8" s="49">
        <f>B7/3/30</f>
        <v>77.777777777777786</v>
      </c>
      <c r="C8" s="50"/>
    </row>
    <row r="9" spans="1:7">
      <c r="A9" s="136" t="s">
        <v>91</v>
      </c>
      <c r="B9" s="40" t="s">
        <v>104</v>
      </c>
    </row>
    <row r="10" spans="1:7">
      <c r="A10" s="136"/>
      <c r="B10" s="40" t="s">
        <v>100</v>
      </c>
    </row>
    <row r="11" spans="1:7">
      <c r="A11" s="136"/>
      <c r="B11" s="40" t="s">
        <v>92</v>
      </c>
    </row>
    <row r="12" spans="1:7">
      <c r="A12" s="136"/>
      <c r="B12" s="40" t="s">
        <v>101</v>
      </c>
    </row>
    <row r="13" spans="1:7">
      <c r="A13" s="136"/>
      <c r="B13" s="40" t="s">
        <v>93</v>
      </c>
    </row>
    <row r="14" spans="1:7">
      <c r="A14" s="136"/>
      <c r="B14" s="40" t="s">
        <v>94</v>
      </c>
      <c r="G14"/>
    </row>
    <row r="18" spans="1:8">
      <c r="A18" s="11" t="s">
        <v>110</v>
      </c>
      <c r="B18" s="11" t="s">
        <v>111</v>
      </c>
      <c r="C18" s="11" t="s">
        <v>282</v>
      </c>
      <c r="D18" s="11" t="s">
        <v>53</v>
      </c>
      <c r="E18" s="11" t="s">
        <v>71</v>
      </c>
      <c r="F18" s="11" t="s">
        <v>284</v>
      </c>
      <c r="G18" s="11" t="s">
        <v>280</v>
      </c>
      <c r="H18" s="11" t="s">
        <v>292</v>
      </c>
    </row>
    <row r="19" spans="1:8">
      <c r="A19" s="11" t="s">
        <v>76</v>
      </c>
      <c r="B19" s="11" t="s">
        <v>81</v>
      </c>
      <c r="C19" s="11" t="s">
        <v>77</v>
      </c>
      <c r="D19" s="11" t="s">
        <v>82</v>
      </c>
      <c r="E19" s="11" t="s">
        <v>283</v>
      </c>
      <c r="F19" s="11" t="s">
        <v>289</v>
      </c>
      <c r="G19" s="11" t="s">
        <v>83</v>
      </c>
      <c r="H19" s="11" t="s">
        <v>293</v>
      </c>
    </row>
    <row r="20" spans="1:8">
      <c r="A20" s="11" t="s">
        <v>105</v>
      </c>
      <c r="B20" s="11" t="s">
        <v>86</v>
      </c>
      <c r="C20" s="11" t="s">
        <v>79</v>
      </c>
      <c r="D20" s="11" t="s">
        <v>78</v>
      </c>
      <c r="E20" s="11" t="s">
        <v>109</v>
      </c>
      <c r="G20" s="11" t="s">
        <v>80</v>
      </c>
    </row>
    <row r="21" spans="1:8">
      <c r="A21" s="11" t="s">
        <v>85</v>
      </c>
      <c r="B21" s="11" t="s">
        <v>88</v>
      </c>
      <c r="C21" s="11" t="s">
        <v>73</v>
      </c>
      <c r="D21" s="11" t="s">
        <v>69</v>
      </c>
      <c r="G21" s="11" t="s">
        <v>62</v>
      </c>
    </row>
    <row r="22" spans="1:8">
      <c r="A22" s="11" t="s">
        <v>72</v>
      </c>
      <c r="B22" s="11" t="s">
        <v>89</v>
      </c>
      <c r="C22" s="11" t="s">
        <v>74</v>
      </c>
      <c r="D22" s="11" t="s">
        <v>70</v>
      </c>
      <c r="G22" s="11" t="s">
        <v>281</v>
      </c>
    </row>
    <row r="23" spans="1:8">
      <c r="A23" s="11" t="s">
        <v>75</v>
      </c>
      <c r="D23" s="11" t="s">
        <v>87</v>
      </c>
    </row>
    <row r="24" spans="1:8">
      <c r="D24" s="11" t="s">
        <v>106</v>
      </c>
    </row>
    <row r="25" spans="1:8">
      <c r="D25" s="11" t="s">
        <v>90</v>
      </c>
    </row>
    <row r="26" spans="1:8">
      <c r="D26" s="11" t="s">
        <v>107</v>
      </c>
    </row>
    <row r="27" spans="1:8">
      <c r="D27" s="11" t="s">
        <v>108</v>
      </c>
    </row>
  </sheetData>
  <mergeCells count="2">
    <mergeCell ref="A9:A14"/>
    <mergeCell ref="E1:E5"/>
  </mergeCells>
  <phoneticPr fontId="1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27</vt:i4>
      </vt:variant>
    </vt:vector>
  </HeadingPairs>
  <TitlesOfParts>
    <vt:vector size="32" baseType="lpstr">
      <vt:lpstr>初回</vt:lpstr>
      <vt:lpstr>初回 (記入例)</vt:lpstr>
      <vt:lpstr>評価</vt:lpstr>
      <vt:lpstr>評価 (記入例)</vt:lpstr>
      <vt:lpstr>プルダウンPW12345</vt:lpstr>
      <vt:lpstr>初回!Print_Area</vt:lpstr>
      <vt:lpstr>'初回 (記入例)'!Print_Area</vt:lpstr>
      <vt:lpstr>評価!Print_Area</vt:lpstr>
      <vt:lpstr>'評価 (記入例)'!Print_Area</vt:lpstr>
      <vt:lpstr>'初回 (記入例)'!その他の生活習慣</vt:lpstr>
      <vt:lpstr>'評価 (記入例)'!その他の生活習慣</vt:lpstr>
      <vt:lpstr>その他の生活習慣</vt:lpstr>
      <vt:lpstr>'初回 (記入例)'!運動</vt:lpstr>
      <vt:lpstr>'評価 (記入例)'!運動</vt:lpstr>
      <vt:lpstr>運動</vt:lpstr>
      <vt:lpstr>'初回 (記入例)'!喫煙</vt:lpstr>
      <vt:lpstr>'評価 (記入例)'!喫煙</vt:lpstr>
      <vt:lpstr>喫煙</vt:lpstr>
      <vt:lpstr>区分１</vt:lpstr>
      <vt:lpstr>現状維持用の目標</vt:lpstr>
      <vt:lpstr>'初回 (記入例)'!食習慣_おかず</vt:lpstr>
      <vt:lpstr>'評価 (記入例)'!食習慣_おかず</vt:lpstr>
      <vt:lpstr>食習慣_おかず</vt:lpstr>
      <vt:lpstr>'初回 (記入例)'!食習慣_主食</vt:lpstr>
      <vt:lpstr>'評価 (記入例)'!食習慣_主食</vt:lpstr>
      <vt:lpstr>食習慣_主食</vt:lpstr>
      <vt:lpstr>'初回 (記入例)'!食習慣_嗜好品</vt:lpstr>
      <vt:lpstr>'評価 (記入例)'!食習慣_嗜好品</vt:lpstr>
      <vt:lpstr>食習慣_嗜好品</vt:lpstr>
      <vt:lpstr>'初回 (記入例)'!睡眠・休養</vt:lpstr>
      <vt:lpstr>'評価 (記入例)'!睡眠・休養</vt:lpstr>
      <vt:lpstr>睡眠・休養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拓 下嵜</dc:creator>
  <cp:lastModifiedBy>30091大邨由香里</cp:lastModifiedBy>
  <cp:lastPrinted>2026-06-11T09:33:18Z</cp:lastPrinted>
  <dcterms:created xsi:type="dcterms:W3CDTF">2025-04-19T07:35:07Z</dcterms:created>
  <dcterms:modified xsi:type="dcterms:W3CDTF">2026-06-16T09:11:43Z</dcterms:modified>
</cp:coreProperties>
</file>