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6月一般\８－１公共（補）マンホール耐震化工事\起工\"/>
    </mc:Choice>
  </mc:AlternateContent>
  <xr:revisionPtr revIDLastSave="0" documentId="13_ncr:1_{6783E192-B68A-443C-ABCF-11AB2860ABE4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25" i="1" l="1"/>
  <c r="K30" i="1" s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<sst xmlns="http://schemas.openxmlformats.org/spreadsheetml/2006/main" count="47" uniqueCount="40">
  <si>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</si>
  <si>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</si>
  <si>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</si>
  <si>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</si>
  <si>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</si>
  <si>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</si>
  <si>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</si>
  <si>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</si>
  <si>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</si>
  <si>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</si>
  <si>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</si>
  <si>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</si>
  <si>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</si>
  <si>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</si>
  <si>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</si>
  <si>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</si>
  <si>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</si>
  <si>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</si>
  <si>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</si>
  <si>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</si>
  <si>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</si>
  <si>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</si>
  <si>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</si>
  <si>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</si>
  <si>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</si>
  <si>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</si>
  <si>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</si>
  <si>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</si>
  <si>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</si>
  <si>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</si>
  <si>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</si>
  <si>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</si>
  <si>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</si>
  <si>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仮設工</t>
    <phoneticPr fontId="1"/>
  </si>
  <si>
    <t>８－１公共（補）マンホール耐震化工事</t>
    <phoneticPr fontId="1"/>
  </si>
  <si>
    <t>マンホール更生材料</t>
    <rPh sb="5" eb="7">
      <t>コウセイ</t>
    </rPh>
    <rPh sb="7" eb="9">
      <t>ザイリョウ</t>
    </rPh>
    <phoneticPr fontId="1"/>
  </si>
  <si>
    <t>マンホール更生工</t>
    <rPh sb="5" eb="7">
      <t>コウセイ</t>
    </rPh>
    <rPh sb="7" eb="8">
      <t>コウ</t>
    </rPh>
    <phoneticPr fontId="1"/>
  </si>
  <si>
    <t>水替工</t>
    <rPh sb="0" eb="2">
      <t>ミズカ</t>
    </rPh>
    <rPh sb="2" eb="3">
      <t>コウ</t>
    </rPh>
    <phoneticPr fontId="1"/>
  </si>
  <si>
    <t>マンホール更生付帯工</t>
    <rPh sb="5" eb="7">
      <t>コウセイ</t>
    </rPh>
    <rPh sb="7" eb="10">
      <t>フタイコウ</t>
    </rPh>
    <phoneticPr fontId="1"/>
  </si>
  <si>
    <t>上尾市愛宕一丁目地内外</t>
    <rPh sb="3" eb="5">
      <t>アタゴ</t>
    </rPh>
    <rPh sb="5" eb="8">
      <t>イッチョウメ</t>
    </rPh>
    <rPh sb="10" eb="11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</si>
</sst>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3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E6" sqref="E6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93" t="s">
        <v>26</v>
      </c>
      <c r="L1" s="93"/>
      <c r="M1" s="22"/>
    </row>
    <row r="2" spans="1:13" ht="29.25" customHeight="1" x14ac:dyDescent="0.15">
      <c r="B2" s="94" t="s">
        <v>11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3" ht="7.5" customHeight="1" x14ac:dyDescent="0.15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3" ht="22.5" customHeight="1" x14ac:dyDescent="0.15">
      <c r="B4" s="48" t="s">
        <v>4</v>
      </c>
      <c r="C4" s="99"/>
      <c r="D4" s="49"/>
      <c r="E4" s="100" t="s">
        <v>34</v>
      </c>
      <c r="F4" s="101"/>
      <c r="G4" s="101"/>
      <c r="H4" s="101"/>
      <c r="I4" s="101"/>
      <c r="J4" s="101"/>
      <c r="K4" s="102"/>
      <c r="L4" s="24"/>
    </row>
    <row r="5" spans="1:13" ht="22.5" customHeight="1" x14ac:dyDescent="0.15">
      <c r="B5" s="48" t="s">
        <v>0</v>
      </c>
      <c r="C5" s="99"/>
      <c r="D5" s="49"/>
      <c r="E5" s="100" t="s">
        <v>39</v>
      </c>
      <c r="F5" s="101"/>
      <c r="G5" s="101"/>
      <c r="H5" s="101"/>
      <c r="I5" s="101"/>
      <c r="J5" s="101"/>
      <c r="K5" s="102"/>
      <c r="L5" s="24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97" t="s">
        <v>3</v>
      </c>
      <c r="C7" s="48" t="s">
        <v>5</v>
      </c>
      <c r="D7" s="49"/>
      <c r="E7" s="50"/>
      <c r="F7" s="51"/>
      <c r="G7" s="51"/>
      <c r="H7" s="51"/>
      <c r="I7" s="51"/>
      <c r="J7" s="51"/>
      <c r="K7" s="52"/>
      <c r="L7" s="25"/>
    </row>
    <row r="8" spans="1:13" ht="24.75" customHeight="1" x14ac:dyDescent="0.15">
      <c r="B8" s="98"/>
      <c r="C8" s="48" t="s">
        <v>6</v>
      </c>
      <c r="D8" s="49"/>
      <c r="E8" s="50"/>
      <c r="F8" s="51"/>
      <c r="G8" s="51"/>
      <c r="H8" s="51"/>
      <c r="I8" s="51"/>
      <c r="J8" s="51"/>
      <c r="K8" s="52"/>
      <c r="L8" s="25"/>
    </row>
    <row r="9" spans="1:13" ht="24.75" customHeight="1" x14ac:dyDescent="0.15">
      <c r="B9" s="80"/>
      <c r="C9" s="48" t="s">
        <v>12</v>
      </c>
      <c r="D9" s="49"/>
      <c r="E9" s="50"/>
      <c r="F9" s="51"/>
      <c r="G9" s="51"/>
      <c r="H9" s="51"/>
      <c r="I9" s="51"/>
      <c r="J9" s="51"/>
      <c r="K9" s="52"/>
      <c r="L9" s="25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87" t="s">
        <v>1</v>
      </c>
      <c r="C11" s="95" t="s">
        <v>10</v>
      </c>
      <c r="D11" s="95"/>
      <c r="E11" s="95"/>
      <c r="F11" s="95"/>
      <c r="G11" s="95"/>
      <c r="H11" s="95"/>
      <c r="I11" s="26" t="s">
        <v>7</v>
      </c>
      <c r="J11" s="27" t="s">
        <v>8</v>
      </c>
      <c r="K11" s="26" t="s">
        <v>2</v>
      </c>
      <c r="L11" s="28" t="s">
        <v>9</v>
      </c>
    </row>
    <row r="12" spans="1:13" ht="22.5" customHeight="1" x14ac:dyDescent="0.15">
      <c r="B12" s="88"/>
      <c r="C12" s="53" t="s">
        <v>35</v>
      </c>
      <c r="D12" s="54"/>
      <c r="E12" s="54"/>
      <c r="F12" s="54"/>
      <c r="G12" s="54"/>
      <c r="H12" s="55"/>
      <c r="I12" s="45">
        <v>1</v>
      </c>
      <c r="J12" s="10" t="s">
        <v>13</v>
      </c>
      <c r="K12" s="35"/>
      <c r="L12" s="29"/>
    </row>
    <row r="13" spans="1:13" ht="22.5" customHeight="1" x14ac:dyDescent="0.15">
      <c r="B13" s="88"/>
      <c r="C13" s="53" t="s">
        <v>36</v>
      </c>
      <c r="D13" s="54"/>
      <c r="E13" s="54"/>
      <c r="F13" s="54"/>
      <c r="G13" s="54"/>
      <c r="H13" s="55"/>
      <c r="I13" s="45">
        <v>1</v>
      </c>
      <c r="J13" s="10" t="s">
        <v>13</v>
      </c>
      <c r="K13" s="35"/>
      <c r="L13" s="29"/>
    </row>
    <row r="14" spans="1:13" ht="22.5" customHeight="1" x14ac:dyDescent="0.15">
      <c r="B14" s="88"/>
      <c r="C14" s="46" t="s">
        <v>37</v>
      </c>
      <c r="D14" s="46"/>
      <c r="E14" s="46"/>
      <c r="F14" s="46"/>
      <c r="G14" s="46"/>
      <c r="H14" s="47"/>
      <c r="I14" s="45">
        <v>1</v>
      </c>
      <c r="J14" s="10" t="s">
        <v>13</v>
      </c>
      <c r="K14" s="35"/>
      <c r="L14" s="29"/>
    </row>
    <row r="15" spans="1:13" ht="22.5" customHeight="1" x14ac:dyDescent="0.15">
      <c r="B15" s="88"/>
      <c r="C15" s="92" t="s">
        <v>38</v>
      </c>
      <c r="D15" s="46"/>
      <c r="E15" s="46"/>
      <c r="F15" s="46"/>
      <c r="G15" s="46"/>
      <c r="H15" s="47"/>
      <c r="I15" s="45">
        <v>1</v>
      </c>
      <c r="J15" s="10" t="s">
        <v>13</v>
      </c>
      <c r="K15" s="35"/>
      <c r="L15" s="29"/>
    </row>
    <row r="16" spans="1:13" ht="22.5" customHeight="1" x14ac:dyDescent="0.15">
      <c r="B16" s="88"/>
      <c r="C16" s="46" t="s">
        <v>33</v>
      </c>
      <c r="D16" s="46"/>
      <c r="E16" s="46"/>
      <c r="F16" s="46"/>
      <c r="G16" s="46"/>
      <c r="H16" s="47"/>
      <c r="I16" s="45">
        <v>1</v>
      </c>
      <c r="J16" s="10" t="s">
        <v>13</v>
      </c>
      <c r="K16" s="35"/>
      <c r="L16" s="29"/>
    </row>
    <row r="17" spans="2:12" ht="22.5" customHeight="1" x14ac:dyDescent="0.15">
      <c r="B17" s="88"/>
      <c r="C17" s="46"/>
      <c r="D17" s="46"/>
      <c r="E17" s="46"/>
      <c r="F17" s="46"/>
      <c r="G17" s="46"/>
      <c r="H17" s="47"/>
      <c r="I17" s="45"/>
      <c r="J17" s="10"/>
      <c r="K17" s="35"/>
      <c r="L17" s="29"/>
    </row>
    <row r="18" spans="2:12" ht="22.5" customHeight="1" x14ac:dyDescent="0.15">
      <c r="B18" s="88"/>
      <c r="C18" s="46"/>
      <c r="D18" s="46"/>
      <c r="E18" s="46"/>
      <c r="F18" s="46"/>
      <c r="G18" s="46"/>
      <c r="H18" s="47"/>
      <c r="I18" s="45"/>
      <c r="J18" s="10"/>
      <c r="K18" s="35"/>
      <c r="L18" s="29"/>
    </row>
    <row r="19" spans="2:12" ht="22.5" customHeight="1" x14ac:dyDescent="0.15">
      <c r="B19" s="88"/>
      <c r="C19" s="46"/>
      <c r="D19" s="46"/>
      <c r="E19" s="46"/>
      <c r="F19" s="46"/>
      <c r="G19" s="46"/>
      <c r="H19" s="47"/>
      <c r="I19" s="45"/>
      <c r="J19" s="10"/>
      <c r="K19" s="35"/>
      <c r="L19" s="30"/>
    </row>
    <row r="20" spans="2:12" ht="22.5" customHeight="1" x14ac:dyDescent="0.15">
      <c r="B20" s="88"/>
      <c r="C20" s="46"/>
      <c r="D20" s="46"/>
      <c r="E20" s="46"/>
      <c r="F20" s="46"/>
      <c r="G20" s="46"/>
      <c r="H20" s="47"/>
      <c r="I20" s="45"/>
      <c r="J20" s="10"/>
      <c r="K20" s="35"/>
      <c r="L20" s="30"/>
    </row>
    <row r="21" spans="2:12" ht="22.5" customHeight="1" x14ac:dyDescent="0.15">
      <c r="B21" s="88"/>
      <c r="C21" s="46"/>
      <c r="D21" s="46"/>
      <c r="E21" s="46"/>
      <c r="F21" s="46"/>
      <c r="G21" s="46"/>
      <c r="H21" s="47"/>
      <c r="I21" s="45"/>
      <c r="J21" s="10"/>
      <c r="K21" s="35"/>
      <c r="L21" s="30"/>
    </row>
    <row r="22" spans="2:12" ht="22.5" customHeight="1" x14ac:dyDescent="0.15">
      <c r="B22" s="88"/>
      <c r="C22" s="46"/>
      <c r="D22" s="46"/>
      <c r="E22" s="46"/>
      <c r="F22" s="46"/>
      <c r="G22" s="46"/>
      <c r="H22" s="47"/>
      <c r="I22" s="45"/>
      <c r="J22" s="10"/>
      <c r="K22" s="35"/>
      <c r="L22" s="30"/>
    </row>
    <row r="23" spans="2:12" ht="22.5" customHeight="1" x14ac:dyDescent="0.15">
      <c r="B23" s="88"/>
      <c r="C23" s="46"/>
      <c r="D23" s="46"/>
      <c r="E23" s="46"/>
      <c r="F23" s="46"/>
      <c r="G23" s="46"/>
      <c r="H23" s="47"/>
      <c r="I23" s="45"/>
      <c r="J23" s="10"/>
      <c r="K23" s="35"/>
      <c r="L23" s="30"/>
    </row>
    <row r="24" spans="2:12" ht="22.5" customHeight="1" x14ac:dyDescent="0.15">
      <c r="B24" s="88"/>
      <c r="C24" s="46"/>
      <c r="D24" s="46"/>
      <c r="E24" s="46"/>
      <c r="F24" s="46"/>
      <c r="G24" s="46"/>
      <c r="H24" s="47"/>
      <c r="I24" s="45"/>
      <c r="J24" s="10"/>
      <c r="K24" s="35"/>
      <c r="L24" s="30"/>
    </row>
    <row r="25" spans="2:12" ht="22.5" customHeight="1" x14ac:dyDescent="0.15">
      <c r="B25" s="88"/>
      <c r="C25" s="81" t="s">
        <v>20</v>
      </c>
      <c r="D25" s="69"/>
      <c r="E25" s="69"/>
      <c r="F25" s="69"/>
      <c r="G25" s="69"/>
      <c r="H25" s="69"/>
      <c r="I25" s="69"/>
      <c r="J25" s="70"/>
      <c r="K25" s="36">
        <f>SUM(K12:K24)</f>
        <v>0</v>
      </c>
      <c r="L25" s="31"/>
    </row>
    <row r="26" spans="2:12" ht="22.5" customHeight="1" x14ac:dyDescent="0.15">
      <c r="B26" s="88"/>
      <c r="C26" s="57" t="s">
        <v>18</v>
      </c>
      <c r="D26" s="57"/>
      <c r="E26" s="57"/>
      <c r="F26" s="57"/>
      <c r="G26" s="57"/>
      <c r="H26" s="57"/>
      <c r="I26" s="57"/>
      <c r="J26" s="58"/>
      <c r="K26" s="37"/>
      <c r="L26" s="32"/>
    </row>
    <row r="27" spans="2:12" ht="22.5" customHeight="1" thickBot="1" x14ac:dyDescent="0.2">
      <c r="B27" s="89"/>
      <c r="C27" s="90" t="s">
        <v>19</v>
      </c>
      <c r="D27" s="90"/>
      <c r="E27" s="90"/>
      <c r="F27" s="90"/>
      <c r="G27" s="90"/>
      <c r="H27" s="90"/>
      <c r="I27" s="90"/>
      <c r="J27" s="91"/>
      <c r="K27" s="38"/>
      <c r="L27" s="32"/>
    </row>
    <row r="28" spans="2:12" ht="22.5" customHeight="1" thickTop="1" x14ac:dyDescent="0.15">
      <c r="B28" s="74" t="s">
        <v>21</v>
      </c>
      <c r="C28" s="75"/>
      <c r="D28" s="75"/>
      <c r="E28" s="75"/>
      <c r="F28" s="75"/>
      <c r="G28" s="75"/>
      <c r="H28" s="76"/>
      <c r="I28" s="21">
        <v>1</v>
      </c>
      <c r="J28" s="21" t="s">
        <v>13</v>
      </c>
      <c r="K28" s="39"/>
      <c r="L28" s="33"/>
    </row>
    <row r="29" spans="2:12" ht="22.5" customHeight="1" x14ac:dyDescent="0.15">
      <c r="B29" s="56" t="s">
        <v>22</v>
      </c>
      <c r="C29" s="57"/>
      <c r="D29" s="57"/>
      <c r="E29" s="57"/>
      <c r="F29" s="57"/>
      <c r="G29" s="57"/>
      <c r="H29" s="58"/>
      <c r="I29" s="11">
        <v>1</v>
      </c>
      <c r="J29" s="11" t="s">
        <v>13</v>
      </c>
      <c r="K29" s="37"/>
      <c r="L29" s="32"/>
    </row>
    <row r="30" spans="2:12" ht="22.5" customHeight="1" x14ac:dyDescent="0.15">
      <c r="B30" s="68" t="s">
        <v>27</v>
      </c>
      <c r="C30" s="69"/>
      <c r="D30" s="69"/>
      <c r="E30" s="69"/>
      <c r="F30" s="69"/>
      <c r="G30" s="69"/>
      <c r="H30" s="69"/>
      <c r="I30" s="69"/>
      <c r="J30" s="70"/>
      <c r="K30" s="36">
        <f>K25+K28+K29</f>
        <v>0</v>
      </c>
      <c r="L30" s="32"/>
    </row>
    <row r="31" spans="2:12" ht="22.5" customHeight="1" x14ac:dyDescent="0.15">
      <c r="B31" s="56" t="s">
        <v>32</v>
      </c>
      <c r="C31" s="57"/>
      <c r="D31" s="57"/>
      <c r="E31" s="57"/>
      <c r="F31" s="57"/>
      <c r="G31" s="57"/>
      <c r="H31" s="57"/>
      <c r="I31" s="57"/>
      <c r="J31" s="58"/>
      <c r="K31" s="37"/>
      <c r="L31" s="32"/>
    </row>
    <row r="32" spans="2:12" ht="22.5" customHeight="1" x14ac:dyDescent="0.15">
      <c r="B32" s="59" t="s">
        <v>30</v>
      </c>
      <c r="C32" s="60"/>
      <c r="D32" s="60"/>
      <c r="E32" s="60"/>
      <c r="F32" s="60"/>
      <c r="G32" s="60"/>
      <c r="H32" s="60"/>
      <c r="I32" s="60"/>
      <c r="J32" s="61"/>
      <c r="K32" s="37"/>
      <c r="L32" s="32"/>
    </row>
    <row r="33" spans="1:24" ht="22.5" customHeight="1" thickBot="1" x14ac:dyDescent="0.2">
      <c r="B33" s="62" t="s">
        <v>31</v>
      </c>
      <c r="C33" s="63"/>
      <c r="D33" s="63"/>
      <c r="E33" s="63"/>
      <c r="F33" s="63"/>
      <c r="G33" s="63"/>
      <c r="H33" s="63"/>
      <c r="I33" s="63"/>
      <c r="J33" s="64"/>
      <c r="K33" s="40"/>
      <c r="L33" s="34"/>
    </row>
    <row r="34" spans="1:24" ht="22.5" customHeight="1" x14ac:dyDescent="0.15">
      <c r="B34" s="79" t="s">
        <v>28</v>
      </c>
      <c r="C34" s="80"/>
      <c r="D34" s="80"/>
      <c r="E34" s="80"/>
      <c r="F34" s="80"/>
      <c r="G34" s="80"/>
      <c r="H34" s="80"/>
      <c r="I34" s="20">
        <v>1</v>
      </c>
      <c r="J34" s="20" t="s">
        <v>13</v>
      </c>
      <c r="K34" s="41"/>
      <c r="L34" s="32"/>
    </row>
    <row r="35" spans="1:24" ht="22.5" customHeight="1" x14ac:dyDescent="0.15">
      <c r="B35" s="71" t="s">
        <v>29</v>
      </c>
      <c r="C35" s="72"/>
      <c r="D35" s="72"/>
      <c r="E35" s="72"/>
      <c r="F35" s="72"/>
      <c r="G35" s="72"/>
      <c r="H35" s="72"/>
      <c r="I35" s="72"/>
      <c r="J35" s="73"/>
      <c r="K35" s="36">
        <f>K30+K34</f>
        <v>0</v>
      </c>
      <c r="L35" s="44" t="str">
        <f>IF(INT($K35)=$K35,"整数値","小数値")</f>
        <v>整数値</v>
      </c>
    </row>
    <row r="36" spans="1:24" ht="22.5" customHeight="1" thickBot="1" x14ac:dyDescent="0.2">
      <c r="B36" s="65" t="s">
        <v>23</v>
      </c>
      <c r="C36" s="66"/>
      <c r="D36" s="66"/>
      <c r="E36" s="66"/>
      <c r="F36" s="66"/>
      <c r="G36" s="66"/>
      <c r="H36" s="66"/>
      <c r="I36" s="66"/>
      <c r="J36" s="67"/>
      <c r="K36" s="43">
        <f>K35</f>
        <v>0</v>
      </c>
      <c r="L36" s="42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3"/>
      <c r="L37" s="15"/>
    </row>
    <row r="38" spans="1:24" ht="18" customHeight="1" x14ac:dyDescent="0.15">
      <c r="B38" s="18"/>
      <c r="C38" s="82" t="s">
        <v>15</v>
      </c>
      <c r="D38" s="83"/>
      <c r="E38" s="83"/>
      <c r="F38" s="83"/>
      <c r="G38" s="83"/>
      <c r="H38" s="83"/>
      <c r="I38" s="83"/>
      <c r="J38" s="83"/>
      <c r="K38" s="83"/>
      <c r="L38" s="83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3"/>
      <c r="L39" s="15"/>
    </row>
    <row r="40" spans="1:24" ht="18" customHeight="1" x14ac:dyDescent="0.15">
      <c r="A40" s="16"/>
      <c r="B40" s="78" t="s">
        <v>24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O40" s="78"/>
      <c r="P40" s="78"/>
      <c r="Q40" s="78"/>
      <c r="R40" s="78"/>
      <c r="S40" s="78"/>
      <c r="T40" s="78"/>
      <c r="U40" s="78"/>
      <c r="V40" s="78"/>
      <c r="W40" s="78"/>
    </row>
    <row r="41" spans="1:24" ht="18" customHeight="1" x14ac:dyDescent="0.15">
      <c r="A41" s="16"/>
      <c r="B41" s="78" t="s">
        <v>14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1:24" ht="17.25" customHeight="1" x14ac:dyDescent="0.15">
      <c r="A42" s="16"/>
      <c r="B42" s="78" t="s">
        <v>25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O42" s="78"/>
      <c r="P42" s="78"/>
      <c r="Q42" s="78"/>
      <c r="R42" s="78"/>
      <c r="S42" s="78"/>
      <c r="T42" s="78"/>
      <c r="U42" s="78"/>
      <c r="V42" s="78"/>
      <c r="W42" s="78"/>
    </row>
    <row r="43" spans="1:24" s="16" customFormat="1" ht="17.25" customHeight="1" x14ac:dyDescent="0.15">
      <c r="B43" s="86" t="s">
        <v>16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O43" s="86"/>
      <c r="P43" s="86"/>
      <c r="Q43" s="86"/>
      <c r="R43" s="86"/>
      <c r="S43" s="86"/>
      <c r="T43" s="86"/>
      <c r="U43" s="86"/>
      <c r="V43" s="86"/>
      <c r="W43" s="86"/>
      <c r="X43" s="86"/>
    </row>
    <row r="44" spans="1:24" s="16" customFormat="1" ht="17.25" customHeight="1" x14ac:dyDescent="0.15">
      <c r="C44" s="85" t="s">
        <v>17</v>
      </c>
      <c r="D44" s="85"/>
      <c r="E44" s="85"/>
      <c r="F44" s="85"/>
      <c r="G44" s="85"/>
      <c r="H44" s="85"/>
      <c r="I44" s="85"/>
      <c r="J44" s="85"/>
      <c r="K44" s="85"/>
      <c r="L44" s="85"/>
      <c r="M44" s="19"/>
      <c r="N44" s="19"/>
      <c r="P44" s="84"/>
      <c r="Q44" s="84"/>
      <c r="R44" s="84"/>
      <c r="S44" s="84"/>
      <c r="T44" s="84"/>
      <c r="U44" s="84"/>
      <c r="V44" s="84"/>
      <c r="W44" s="84"/>
      <c r="X44" s="19"/>
    </row>
    <row r="45" spans="1:24" s="16" customFormat="1" ht="17.25" customHeight="1" x14ac:dyDescent="0.15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46" spans="1:24" ht="6" customHeight="1" x14ac:dyDescent="0.15">
      <c r="A46" s="16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19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</sheetData>
  <sheetProtection selectLockedCells="1"/>
  <mergeCells count="55">
    <mergeCell ref="O40:W40"/>
    <mergeCell ref="O41:W41"/>
    <mergeCell ref="O42:W42"/>
    <mergeCell ref="O43:X43"/>
    <mergeCell ref="P44:W44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C16:H16"/>
    <mergeCell ref="B49:L49"/>
    <mergeCell ref="B40:L40"/>
    <mergeCell ref="B41:L41"/>
    <mergeCell ref="B42:L42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C15:H15"/>
    <mergeCell ref="B28:H28"/>
    <mergeCell ref="C17:H17"/>
    <mergeCell ref="C22:H22"/>
    <mergeCell ref="C23:H23"/>
    <mergeCell ref="C18:H18"/>
    <mergeCell ref="C19:H19"/>
    <mergeCell ref="C21:H21"/>
    <mergeCell ref="C24:H24"/>
    <mergeCell ref="C20:H20"/>
    <mergeCell ref="B31:J31"/>
    <mergeCell ref="B32:J32"/>
    <mergeCell ref="B33:J33"/>
    <mergeCell ref="B36:J36"/>
    <mergeCell ref="B29:H29"/>
    <mergeCell ref="B30:J30"/>
    <mergeCell ref="B35:J35"/>
    <mergeCell ref="C14:H14"/>
    <mergeCell ref="C7:D7"/>
    <mergeCell ref="C8:D8"/>
    <mergeCell ref="C9:D9"/>
    <mergeCell ref="E8:K8"/>
    <mergeCell ref="E9:K9"/>
    <mergeCell ref="C12:H12"/>
    <mergeCell ref="E7:K7"/>
  </mergeCells>
  <phoneticPr fontId="1"/>
  <conditionalFormatting sqref="K21:K24 K12:K19">
    <cfRule type="expression" dxfId="1" priority="2">
      <formula>TRIM(I12)&lt;&gt;""</formula>
    </cfRule>
  </conditionalFormatting>
  <conditionalFormatting sqref="K20">
    <cfRule type="expression" dxfId="0" priority="1">
      <formula>TRIM(I20)&lt;&gt;""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31542野口尚徳</cp:lastModifiedBy>
  <cp:lastPrinted>2026-05-19T09:10:41Z</cp:lastPrinted>
  <dcterms:created xsi:type="dcterms:W3CDTF">2014-06-27T05:25:28Z</dcterms:created>
  <dcterms:modified xsi:type="dcterms:W3CDTF">2026-05-19T09:10:42Z</dcterms:modified>
</cp:coreProperties>
</file>