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geosvfs8g\健康増進課\今年度\健康増進課（東）\予防接種（第一）\050-定期予防接種\010-各種書式\01：請求書\"/>
    </mc:Choice>
  </mc:AlternateContent>
  <xr:revisionPtr revIDLastSave="0" documentId="13_ncr:1_{54F883E3-E5D0-40F3-B492-61FFB40F1B70}" xr6:coauthVersionLast="36" xr6:coauthVersionMax="36" xr10:uidLastSave="{00000000-0000-0000-0000-000000000000}"/>
  <bookViews>
    <workbookView xWindow="4200" yWindow="3660" windowWidth="14955" windowHeight="8985" activeTab="1" xr2:uid="{00000000-000D-0000-FFFF-FFFF00000000}"/>
  </bookViews>
  <sheets>
    <sheet name="請求書（計算入）" sheetId="26" r:id="rId1"/>
    <sheet name="請求書（計算なし）" sheetId="29" r:id="rId2"/>
  </sheets>
  <definedNames>
    <definedName name="_xlnm.Print_Area" localSheetId="1">'請求書（計算なし）'!$A$1:$AJ$49</definedName>
  </definedNames>
  <calcPr calcId="191029"/>
</workbook>
</file>

<file path=xl/calcChain.xml><?xml version="1.0" encoding="utf-8"?>
<calcChain xmlns="http://schemas.openxmlformats.org/spreadsheetml/2006/main">
  <c r="AB40" i="26" l="1"/>
  <c r="AB41" i="26"/>
  <c r="P49" i="26" l="1"/>
  <c r="AB24" i="26" l="1"/>
  <c r="AB34" i="26" l="1"/>
  <c r="AB19" i="26" l="1"/>
  <c r="AB18" i="26"/>
  <c r="AB26" i="26" l="1"/>
  <c r="AB25" i="26" l="1"/>
  <c r="AB46" i="26" l="1"/>
  <c r="AB42" i="26"/>
  <c r="AB39" i="26"/>
  <c r="AB38" i="26"/>
  <c r="AB37" i="26"/>
  <c r="AB36" i="26"/>
  <c r="AB22" i="26"/>
  <c r="AB32" i="26"/>
  <c r="AB35" i="26"/>
  <c r="AB20" i="26"/>
  <c r="AB21" i="26"/>
  <c r="AB23" i="26"/>
  <c r="AB33" i="26"/>
  <c r="AB31" i="26"/>
  <c r="AB30" i="26"/>
  <c r="AB29" i="26"/>
  <c r="AB27" i="26"/>
  <c r="AB28" i="26"/>
  <c r="AB49" i="26" l="1"/>
  <c r="O14" i="26" l="1"/>
</calcChain>
</file>

<file path=xl/sharedStrings.xml><?xml version="1.0" encoding="utf-8"?>
<sst xmlns="http://schemas.openxmlformats.org/spreadsheetml/2006/main" count="205" uniqueCount="60">
  <si>
    <t>医療機関名</t>
    <rPh sb="0" eb="2">
      <t>イリョウ</t>
    </rPh>
    <rPh sb="2" eb="4">
      <t>キカン</t>
    </rPh>
    <rPh sb="4" eb="5">
      <t>メイ</t>
    </rPh>
    <phoneticPr fontId="2"/>
  </si>
  <si>
    <t>麻しん</t>
    <rPh sb="0" eb="1">
      <t>マ</t>
    </rPh>
    <phoneticPr fontId="2"/>
  </si>
  <si>
    <t>日本脳炎</t>
    <rPh sb="0" eb="2">
      <t>ニホン</t>
    </rPh>
    <rPh sb="2" eb="4">
      <t>ノウエン</t>
    </rPh>
    <phoneticPr fontId="2"/>
  </si>
  <si>
    <t>１期・２期</t>
    <rPh sb="1" eb="2">
      <t>キ</t>
    </rPh>
    <rPh sb="4" eb="5">
      <t>キ</t>
    </rPh>
    <phoneticPr fontId="2"/>
  </si>
  <si>
    <t>風しん</t>
    <rPh sb="0" eb="1">
      <t>フウ</t>
    </rPh>
    <phoneticPr fontId="2"/>
  </si>
  <si>
    <t>不活化ポリオ</t>
    <rPh sb="0" eb="1">
      <t>フ</t>
    </rPh>
    <rPh sb="1" eb="3">
      <t>カツカ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</si>
  <si>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</si>
  <si>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　接　種　し　た</t>
    <rPh sb="1" eb="2">
      <t>セッ</t>
    </rPh>
    <rPh sb="3" eb="4">
      <t>タネ</t>
    </rPh>
    <phoneticPr fontId="2"/>
  </si>
  <si>
    <t>四種混合（DPT-IPV）</t>
    <rPh sb="0" eb="2">
      <t>ヨンシュ</t>
    </rPh>
    <rPh sb="2" eb="4">
      <t>コンゴウ</t>
    </rPh>
    <phoneticPr fontId="2"/>
  </si>
  <si>
    <t>単価</t>
    <rPh sb="0" eb="2">
      <t>タンカ</t>
    </rPh>
    <phoneticPr fontId="2"/>
  </si>
  <si>
    <t>高齢者インフルエンザ</t>
    <rPh sb="0" eb="3">
      <t>コウレイシャ</t>
    </rPh>
    <phoneticPr fontId="2"/>
  </si>
  <si>
    <t>水痘</t>
    <rPh sb="0" eb="2">
      <t>スイトウ</t>
    </rPh>
    <phoneticPr fontId="2"/>
  </si>
  <si>
    <t>予防接種の種類</t>
    <rPh sb="0" eb="1">
      <t>ヨ</t>
    </rPh>
    <rPh sb="1" eb="2">
      <t>ボウ</t>
    </rPh>
    <rPh sb="2" eb="3">
      <t>セツ</t>
    </rPh>
    <rPh sb="3" eb="4">
      <t>タネ</t>
    </rPh>
    <rPh sb="5" eb="7">
      <t>シュルイ</t>
    </rPh>
    <phoneticPr fontId="2"/>
  </si>
  <si>
    <t>接種件数</t>
    <rPh sb="0" eb="2">
      <t>セッシュ</t>
    </rPh>
    <rPh sb="2" eb="4">
      <t>ケンスウ</t>
    </rPh>
    <phoneticPr fontId="2"/>
  </si>
  <si>
    <t>自己負担有</t>
    <rPh sb="0" eb="2">
      <t>ジコ</t>
    </rPh>
    <rPh sb="2" eb="4">
      <t>フタン</t>
    </rPh>
    <rPh sb="4" eb="5">
      <t>ア</t>
    </rPh>
    <phoneticPr fontId="2"/>
  </si>
  <si>
    <t>麻しん風しん混合　　　　　　　　　　　　　　　　　</t>
    <rPh sb="3" eb="4">
      <t>フウ</t>
    </rPh>
    <rPh sb="6" eb="8">
      <t>コンゴウ</t>
    </rPh>
    <phoneticPr fontId="2"/>
  </si>
  <si>
    <t>合　　　計</t>
    <rPh sb="0" eb="1">
      <t>ゴウ</t>
    </rPh>
    <rPh sb="4" eb="5">
      <t>ケイ</t>
    </rPh>
    <phoneticPr fontId="2"/>
  </si>
  <si>
    <t>円　　</t>
    <rPh sb="0" eb="1">
      <t>エン</t>
    </rPh>
    <phoneticPr fontId="2"/>
  </si>
  <si>
    <t>件</t>
    <rPh sb="0" eb="1">
      <t>ケン</t>
    </rPh>
    <phoneticPr fontId="2"/>
  </si>
  <si>
    <t>高齢者
インフルエンザ</t>
    <rPh sb="0" eb="3">
      <t>コウレイシャ</t>
    </rPh>
    <phoneticPr fontId="2"/>
  </si>
  <si>
    <t>内　訳</t>
    <rPh sb="0" eb="1">
      <t>ウチ</t>
    </rPh>
    <rPh sb="2" eb="3">
      <t>ヤク</t>
    </rPh>
    <phoneticPr fontId="2"/>
  </si>
  <si>
    <t>支払請求金額</t>
    <rPh sb="0" eb="2">
      <t>シハライ</t>
    </rPh>
    <rPh sb="2" eb="4">
      <t>セイキュウ</t>
    </rPh>
    <rPh sb="4" eb="5">
      <t>キン</t>
    </rPh>
    <rPh sb="5" eb="6">
      <t>ガク</t>
    </rPh>
    <phoneticPr fontId="2"/>
  </si>
  <si>
    <t>代表者氏名</t>
    <rPh sb="0" eb="3">
      <t>ダイヒョウシャ</t>
    </rPh>
    <rPh sb="3" eb="5">
      <t>シメイ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</si>
  <si>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</si>
  <si>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印</t>
    <rPh sb="0" eb="1">
      <t>イン</t>
    </rPh>
    <phoneticPr fontId="2"/>
  </si>
  <si>
    <t>電話番号</t>
    <rPh sb="0" eb="2">
      <t>デンワ</t>
    </rPh>
    <rPh sb="2" eb="4">
      <t>バンゴウ</t>
    </rPh>
    <phoneticPr fontId="2"/>
  </si>
  <si>
    <t>上尾市予防接種業務委託料　請求書</t>
    <rPh sb="0" eb="3">
      <t>アゲオシ</t>
    </rPh>
    <rPh sb="3" eb="4">
      <t>ヨ</t>
    </rPh>
    <rPh sb="4" eb="5">
      <t>ボウ</t>
    </rPh>
    <rPh sb="5" eb="6">
      <t>セツ</t>
    </rPh>
    <rPh sb="6" eb="7">
      <t>タネ</t>
    </rPh>
    <rPh sb="7" eb="9">
      <t>ギョウム</t>
    </rPh>
    <rPh sb="9" eb="11">
      <t>イタク</t>
    </rPh>
    <rPh sb="11" eb="12">
      <t>リョウ</t>
    </rPh>
    <rPh sb="13" eb="14">
      <t>ショウ</t>
    </rPh>
    <rPh sb="14" eb="15">
      <t>モトム</t>
    </rPh>
    <rPh sb="15" eb="16">
      <t>ショ</t>
    </rPh>
    <phoneticPr fontId="2"/>
  </si>
  <si>
    <t>円</t>
    <rPh sb="0" eb="1">
      <t>エン</t>
    </rPh>
    <phoneticPr fontId="2"/>
  </si>
  <si>
    <t>二種混合（DT)</t>
    <rPh sb="0" eb="2">
      <t>ニシュ</t>
    </rPh>
    <rPh sb="2" eb="4">
      <t>コンゴウ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</si>
  <si>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</si>
  <si>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</si>
  <si>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</si>
  <si>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実施分 予防接種業務委託料として、下記のとおり請求します。</t>
    <rPh sb="0" eb="2">
      <t>ジッシ</t>
    </rPh>
    <rPh sb="2" eb="3">
      <t>ブン</t>
    </rPh>
    <rPh sb="4" eb="6">
      <t>ヨボウ</t>
    </rPh>
    <rPh sb="6" eb="8">
      <t>セッシュ</t>
    </rPh>
    <rPh sb="8" eb="10">
      <t>ギョウム</t>
    </rPh>
    <rPh sb="10" eb="12">
      <t>イタク</t>
    </rPh>
    <rPh sb="17" eb="19">
      <t>カキ</t>
    </rPh>
    <rPh sb="23" eb="25">
      <t>セイキュウ</t>
    </rPh>
    <phoneticPr fontId="2"/>
  </si>
  <si>
    <t>金  額</t>
    <rPh sb="0" eb="1">
      <t>キン</t>
    </rPh>
    <rPh sb="3" eb="4">
      <t>ガク</t>
    </rPh>
    <phoneticPr fontId="2"/>
  </si>
  <si>
    <t>ＢＣＧ</t>
  </si>
  <si>
    <t>Ｂ型肝炎</t>
    <rPh sb="1" eb="2">
      <t>ガタ</t>
    </rPh>
    <rPh sb="2" eb="4">
      <t>カンエン</t>
    </rPh>
    <phoneticPr fontId="2"/>
  </si>
  <si>
    <t>上尾市長　畠山　稔  様　</t>
    <rPh sb="0" eb="3">
      <t>アゲオシ</t>
    </rPh>
    <rPh sb="3" eb="4">
      <t>チョウ</t>
    </rPh>
    <rPh sb="5" eb="7">
      <t>ハタケヤマ</t>
    </rPh>
    <rPh sb="8" eb="9">
      <t>ミノル</t>
    </rPh>
    <rPh sb="11" eb="12">
      <t>サマ</t>
    </rPh>
    <phoneticPr fontId="2"/>
  </si>
  <si>
    <t>三種混合（DTP）</t>
    <rPh sb="0" eb="4">
      <t>サンシュコンゴウ</t>
    </rPh>
    <phoneticPr fontId="2"/>
  </si>
  <si>
    <t>令和</t>
    <rPh sb="0" eb="2">
      <t>レイワ</t>
    </rPh>
    <phoneticPr fontId="2"/>
  </si>
  <si>
    <t>Ｈｉｂ感染症（ヒブ）</t>
    <rPh sb="3" eb="6">
      <t>カンセンショウ</t>
    </rPh>
    <phoneticPr fontId="2"/>
  </si>
  <si>
    <t>ロタウイルス</t>
    <phoneticPr fontId="2"/>
  </si>
  <si>
    <t>ロタリックス（1価）</t>
    <rPh sb="8" eb="9">
      <t>カ</t>
    </rPh>
    <phoneticPr fontId="2"/>
  </si>
  <si>
    <t>ロタテック（5価）</t>
    <rPh sb="7" eb="8">
      <t>カ</t>
    </rPh>
    <phoneticPr fontId="2"/>
  </si>
  <si>
    <t>ロタウイルス</t>
    <phoneticPr fontId="2"/>
  </si>
  <si>
    <t>自己負担無</t>
    <rPh sb="0" eb="2">
      <t>ジコ</t>
    </rPh>
    <rPh sb="2" eb="4">
      <t>フタン</t>
    </rPh>
    <rPh sb="4" eb="5">
      <t>ナシ</t>
    </rPh>
    <phoneticPr fontId="2"/>
  </si>
  <si>
    <t>ＨＰＶ感染症
（子宮頸がん）</t>
    <phoneticPr fontId="2"/>
  </si>
  <si>
    <t>サーバリックス(2価)
ガーダシル(4価)</t>
    <rPh sb="9" eb="10">
      <t>カ</t>
    </rPh>
    <rPh sb="19" eb="20">
      <t>カ</t>
    </rPh>
    <phoneticPr fontId="2"/>
  </si>
  <si>
    <t>シルガード９(9価)</t>
    <rPh sb="8" eb="9">
      <t>カ</t>
    </rPh>
    <phoneticPr fontId="2"/>
  </si>
  <si>
    <t>五種混合（DPT-IPV-Hib）</t>
    <phoneticPr fontId="2"/>
  </si>
  <si>
    <t>件</t>
    <rPh sb="0" eb="1">
      <t>ケン</t>
    </rPh>
    <phoneticPr fontId="2"/>
  </si>
  <si>
    <t>自己負担有</t>
    <rPh sb="0" eb="4">
      <t>ジコフタン</t>
    </rPh>
    <rPh sb="4" eb="5">
      <t>アリ</t>
    </rPh>
    <phoneticPr fontId="2"/>
  </si>
  <si>
    <t>自己負担無</t>
    <rPh sb="0" eb="4">
      <t>ジコフタン</t>
    </rPh>
    <rPh sb="4" eb="5">
      <t>ム</t>
    </rPh>
    <phoneticPr fontId="2"/>
  </si>
  <si>
    <t>高齢者新型コロナウイルス</t>
    <rPh sb="0" eb="3">
      <t>コウレイシャ</t>
    </rPh>
    <rPh sb="3" eb="5">
      <t>シンガタ</t>
    </rPh>
    <phoneticPr fontId="2"/>
  </si>
  <si>
    <r>
      <rPr>
        <b/>
        <sz val="14"/>
        <rFont val="ＭＳ ゴシック"/>
        <family val="3"/>
        <charset val="128"/>
      </rPr>
      <t>高齢者肺炎球菌</t>
    </r>
    <r>
      <rPr>
        <sz val="12"/>
        <rFont val="ＭＳ ゴシック"/>
        <family val="3"/>
        <charset val="128"/>
      </rPr>
      <t>（70歳以上任意接種含む）</t>
    </r>
    <rPh sb="0" eb="3">
      <t>コウレイシャ</t>
    </rPh>
    <rPh sb="3" eb="5">
      <t>ハイエン</t>
    </rPh>
    <rPh sb="5" eb="7">
      <t>キュウキン</t>
    </rPh>
    <rPh sb="10" eb="11">
      <t>サイ</t>
    </rPh>
    <rPh sb="11" eb="13">
      <t>イジョウ</t>
    </rPh>
    <rPh sb="13" eb="15">
      <t>ニンイ</t>
    </rPh>
    <rPh sb="15" eb="17">
      <t>セッシュ</t>
    </rPh>
    <rPh sb="17" eb="18">
      <t>フク</t>
    </rPh>
    <phoneticPr fontId="2"/>
  </si>
  <si>
    <r>
      <t xml:space="preserve">高齢者肺炎球菌
</t>
    </r>
    <r>
      <rPr>
        <b/>
        <sz val="12"/>
        <rFont val="ＭＳ ゴシック"/>
        <family val="3"/>
        <charset val="128"/>
      </rPr>
      <t>（70歳以上任意接種含む）</t>
    </r>
    <phoneticPr fontId="2"/>
  </si>
  <si>
    <t>予診のみ
（子ども）</t>
    <rPh sb="0" eb="1">
      <t>ヨ</t>
    </rPh>
    <rPh sb="1" eb="2">
      <t>シン</t>
    </rPh>
    <rPh sb="6" eb="7">
      <t>コ</t>
    </rPh>
    <phoneticPr fontId="2"/>
  </si>
  <si>
    <r>
      <t xml:space="preserve">予診のみ
</t>
    </r>
    <r>
      <rPr>
        <sz val="12"/>
        <color indexed="9"/>
        <rFont val="ＭＳ ゴシック"/>
        <family val="3"/>
        <charset val="128"/>
      </rPr>
      <t>（高齢者）</t>
    </r>
    <rPh sb="0" eb="1">
      <t>ヨ</t>
    </rPh>
    <rPh sb="1" eb="2">
      <t>シン</t>
    </rPh>
    <rPh sb="6" eb="9">
      <t>コウレイシャ</t>
    </rPh>
    <phoneticPr fontId="2"/>
  </si>
  <si>
    <t>R6.10～版</t>
    <rPh sb="6" eb="7">
      <t>ネンバン</t>
    </rPh>
    <phoneticPr fontId="2"/>
  </si>
  <si>
    <t>円　</t>
    <rPh sb="0" eb="1">
      <t>エン</t>
    </rPh>
    <phoneticPr fontId="2"/>
  </si>
  <si>
    <t>高齢者新型コロナ</t>
    <rPh sb="3" eb="5">
      <t>シンガタ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</si>
</sst>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[$-411]ge\.m\.d;@"/>
    <numFmt numFmtId="178" formatCode="#,##0&quot; 円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2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b/>
      <sz val="8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31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3" fillId="0" borderId="13" xfId="0" applyFont="1" applyBorder="1" applyAlignment="1">
      <alignment horizontal="right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9" fillId="0" borderId="7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48" xfId="0" applyFont="1" applyBorder="1" applyAlignment="1">
      <alignment horizontal="right" vertical="center"/>
    </xf>
    <xf numFmtId="177" fontId="17" fillId="0" borderId="0" xfId="0" applyNumberFormat="1" applyFont="1" applyAlignment="1">
      <alignment horizontal="right" vertical="center"/>
    </xf>
    <xf numFmtId="0" fontId="8" fillId="0" borderId="48" xfId="0" applyFont="1" applyBorder="1" applyAlignment="1">
      <alignment vertical="center"/>
    </xf>
    <xf numFmtId="0" fontId="11" fillId="0" borderId="7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178" fontId="3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48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2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78" fontId="14" fillId="0" borderId="41" xfId="1" applyNumberFormat="1" applyFont="1" applyBorder="1" applyAlignment="1">
      <alignment horizontal="center" vertical="center"/>
    </xf>
    <xf numFmtId="178" fontId="14" fillId="0" borderId="9" xfId="1" applyNumberFormat="1" applyFont="1" applyBorder="1" applyAlignment="1">
      <alignment horizontal="center" vertical="center"/>
    </xf>
    <xf numFmtId="178" fontId="14" fillId="0" borderId="5" xfId="1" applyNumberFormat="1" applyFont="1" applyBorder="1" applyAlignment="1">
      <alignment horizontal="center" vertical="center"/>
    </xf>
    <xf numFmtId="178" fontId="14" fillId="0" borderId="45" xfId="1" applyNumberFormat="1" applyFont="1" applyBorder="1" applyAlignment="1">
      <alignment horizontal="center" vertical="center"/>
    </xf>
    <xf numFmtId="178" fontId="14" fillId="0" borderId="0" xfId="1" applyNumberFormat="1" applyFont="1" applyBorder="1" applyAlignment="1">
      <alignment horizontal="center" vertical="center"/>
    </xf>
    <xf numFmtId="178" fontId="14" fillId="0" borderId="46" xfId="1" applyNumberFormat="1" applyFont="1" applyBorder="1" applyAlignment="1">
      <alignment horizontal="center" vertical="center"/>
    </xf>
    <xf numFmtId="178" fontId="14" fillId="0" borderId="43" xfId="1" applyNumberFormat="1" applyFont="1" applyBorder="1" applyAlignment="1">
      <alignment horizontal="center" vertical="center"/>
    </xf>
    <xf numFmtId="178" fontId="14" fillId="0" borderId="29" xfId="1" applyNumberFormat="1" applyFont="1" applyBorder="1" applyAlignment="1">
      <alignment horizontal="center" vertical="center"/>
    </xf>
    <xf numFmtId="178" fontId="14" fillId="0" borderId="44" xfId="1" applyNumberFormat="1" applyFont="1" applyBorder="1" applyAlignment="1">
      <alignment horizontal="center" vertical="center"/>
    </xf>
    <xf numFmtId="178" fontId="15" fillId="0" borderId="41" xfId="0" applyNumberFormat="1" applyFont="1" applyBorder="1" applyAlignment="1">
      <alignment horizontal="right" vertical="center"/>
    </xf>
    <xf numFmtId="178" fontId="15" fillId="0" borderId="9" xfId="0" applyNumberFormat="1" applyFont="1" applyBorder="1" applyAlignment="1">
      <alignment horizontal="right" vertical="center"/>
    </xf>
    <xf numFmtId="178" fontId="15" fillId="0" borderId="25" xfId="0" applyNumberFormat="1" applyFont="1" applyBorder="1" applyAlignment="1">
      <alignment horizontal="right" vertical="center"/>
    </xf>
    <xf numFmtId="178" fontId="15" fillId="0" borderId="45" xfId="0" applyNumberFormat="1" applyFont="1" applyBorder="1" applyAlignment="1">
      <alignment horizontal="right" vertical="center"/>
    </xf>
    <xf numFmtId="178" fontId="15" fillId="0" borderId="0" xfId="0" applyNumberFormat="1" applyFont="1" applyBorder="1" applyAlignment="1">
      <alignment horizontal="right" vertical="center"/>
    </xf>
    <xf numFmtId="178" fontId="15" fillId="0" borderId="21" xfId="0" applyNumberFormat="1" applyFont="1" applyBorder="1" applyAlignment="1">
      <alignment horizontal="right" vertical="center"/>
    </xf>
    <xf numFmtId="178" fontId="15" fillId="0" borderId="43" xfId="0" applyNumberFormat="1" applyFont="1" applyBorder="1" applyAlignment="1">
      <alignment horizontal="right" vertical="center"/>
    </xf>
    <xf numFmtId="178" fontId="15" fillId="0" borderId="29" xfId="0" applyNumberFormat="1" applyFont="1" applyBorder="1" applyAlignment="1">
      <alignment horizontal="right" vertical="center"/>
    </xf>
    <xf numFmtId="178" fontId="15" fillId="0" borderId="27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 textRotation="255" wrapText="1"/>
    </xf>
    <xf numFmtId="0" fontId="19" fillId="2" borderId="9" xfId="0" applyFont="1" applyFill="1" applyBorder="1" applyAlignment="1">
      <alignment horizontal="center" vertical="center" textRotation="255" wrapText="1"/>
    </xf>
    <xf numFmtId="0" fontId="19" fillId="2" borderId="20" xfId="0" applyFont="1" applyFill="1" applyBorder="1" applyAlignment="1">
      <alignment horizontal="center" vertical="center" textRotation="255" wrapText="1"/>
    </xf>
    <xf numFmtId="0" fontId="19" fillId="2" borderId="0" xfId="0" applyFont="1" applyFill="1" applyBorder="1" applyAlignment="1">
      <alignment horizontal="center" vertical="center" textRotation="255" wrapText="1"/>
    </xf>
    <xf numFmtId="0" fontId="19" fillId="2" borderId="26" xfId="0" applyFont="1" applyFill="1" applyBorder="1" applyAlignment="1">
      <alignment horizontal="center" vertical="center" textRotation="255" wrapText="1"/>
    </xf>
    <xf numFmtId="0" fontId="19" fillId="2" borderId="29" xfId="0" applyFont="1" applyFill="1" applyBorder="1" applyAlignment="1">
      <alignment horizontal="center" vertical="center" textRotation="255" wrapText="1"/>
    </xf>
    <xf numFmtId="176" fontId="16" fillId="0" borderId="4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textRotation="255"/>
    </xf>
    <xf numFmtId="0" fontId="10" fillId="0" borderId="20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 textRotation="255"/>
    </xf>
    <xf numFmtId="0" fontId="10" fillId="0" borderId="35" xfId="0" applyFont="1" applyBorder="1" applyAlignment="1">
      <alignment horizontal="center" vertical="center" textRotation="255"/>
    </xf>
    <xf numFmtId="0" fontId="10" fillId="0" borderId="62" xfId="0" applyFont="1" applyBorder="1" applyAlignment="1">
      <alignment horizontal="center" vertical="center" textRotation="255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8" fontId="22" fillId="0" borderId="50" xfId="1" applyNumberFormat="1" applyFont="1" applyBorder="1" applyAlignment="1">
      <alignment horizontal="right" vertical="center" indent="1"/>
    </xf>
    <xf numFmtId="178" fontId="22" fillId="0" borderId="12" xfId="1" applyNumberFormat="1" applyFont="1" applyBorder="1" applyAlignment="1">
      <alignment horizontal="right" vertical="center" indent="1"/>
    </xf>
    <xf numFmtId="178" fontId="22" fillId="0" borderId="13" xfId="1" applyNumberFormat="1" applyFont="1" applyBorder="1" applyAlignment="1">
      <alignment horizontal="right" vertical="center" indent="1"/>
    </xf>
    <xf numFmtId="178" fontId="22" fillId="0" borderId="49" xfId="1" applyNumberFormat="1" applyFont="1" applyBorder="1" applyAlignment="1">
      <alignment horizontal="right" vertical="center" indent="1"/>
    </xf>
    <xf numFmtId="178" fontId="22" fillId="0" borderId="15" xfId="1" applyNumberFormat="1" applyFont="1" applyBorder="1" applyAlignment="1">
      <alignment horizontal="right" vertical="center" indent="1"/>
    </xf>
    <xf numFmtId="178" fontId="22" fillId="0" borderId="6" xfId="1" applyNumberFormat="1" applyFont="1" applyBorder="1" applyAlignment="1">
      <alignment horizontal="right" vertical="center" indent="1"/>
    </xf>
    <xf numFmtId="178" fontId="15" fillId="0" borderId="42" xfId="0" applyNumberFormat="1" applyFont="1" applyBorder="1" applyAlignment="1">
      <alignment horizontal="right" vertical="center" indent="1"/>
    </xf>
    <xf numFmtId="178" fontId="15" fillId="0" borderId="14" xfId="0" applyNumberFormat="1" applyFont="1" applyBorder="1" applyAlignment="1">
      <alignment horizontal="right" vertical="center" indent="1"/>
    </xf>
    <xf numFmtId="178" fontId="15" fillId="0" borderId="60" xfId="0" applyNumberFormat="1" applyFont="1" applyBorder="1" applyAlignment="1">
      <alignment horizontal="right" vertical="center" indent="1"/>
    </xf>
    <xf numFmtId="178" fontId="15" fillId="0" borderId="45" xfId="0" applyNumberFormat="1" applyFont="1" applyBorder="1" applyAlignment="1">
      <alignment horizontal="right" vertical="center" indent="1"/>
    </xf>
    <xf numFmtId="178" fontId="15" fillId="0" borderId="0" xfId="0" applyNumberFormat="1" applyFont="1" applyBorder="1" applyAlignment="1">
      <alignment horizontal="right" vertical="center" indent="1"/>
    </xf>
    <xf numFmtId="178" fontId="15" fillId="0" borderId="21" xfId="0" applyNumberFormat="1" applyFont="1" applyBorder="1" applyAlignment="1">
      <alignment horizontal="right" vertical="center" indent="1"/>
    </xf>
    <xf numFmtId="178" fontId="15" fillId="0" borderId="8" xfId="0" applyNumberFormat="1" applyFont="1" applyBorder="1" applyAlignment="1">
      <alignment horizontal="right" vertical="center" indent="1"/>
    </xf>
    <xf numFmtId="178" fontId="15" fillId="0" borderId="61" xfId="0" applyNumberFormat="1" applyFont="1" applyBorder="1" applyAlignment="1">
      <alignment horizontal="right" vertical="center" indent="1"/>
    </xf>
    <xf numFmtId="0" fontId="10" fillId="0" borderId="3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178" fontId="14" fillId="0" borderId="34" xfId="1" applyNumberFormat="1" applyFont="1" applyBorder="1" applyAlignment="1">
      <alignment horizontal="right" vertical="center" indent="1"/>
    </xf>
    <xf numFmtId="178" fontId="14" fillId="0" borderId="8" xfId="1" applyNumberFormat="1" applyFont="1" applyBorder="1" applyAlignment="1">
      <alignment horizontal="right" vertical="center" indent="1"/>
    </xf>
    <xf numFmtId="178" fontId="14" fillId="0" borderId="1" xfId="1" applyNumberFormat="1" applyFont="1" applyBorder="1" applyAlignment="1">
      <alignment horizontal="right" vertical="center" indent="1"/>
    </xf>
    <xf numFmtId="0" fontId="8" fillId="0" borderId="3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8" fontId="15" fillId="0" borderId="50" xfId="0" applyNumberFormat="1" applyFont="1" applyBorder="1" applyAlignment="1">
      <alignment horizontal="right" vertical="center" indent="1"/>
    </xf>
    <xf numFmtId="178" fontId="15" fillId="0" borderId="12" xfId="0" applyNumberFormat="1" applyFont="1" applyBorder="1" applyAlignment="1">
      <alignment horizontal="right" vertical="center" indent="1"/>
    </xf>
    <xf numFmtId="178" fontId="15" fillId="0" borderId="59" xfId="0" applyNumberFormat="1" applyFont="1" applyBorder="1" applyAlignment="1">
      <alignment horizontal="right" vertical="center" indent="1"/>
    </xf>
    <xf numFmtId="178" fontId="14" fillId="0" borderId="34" xfId="1" applyNumberFormat="1" applyFont="1" applyFill="1" applyBorder="1" applyAlignment="1">
      <alignment horizontal="right" vertical="center" indent="1"/>
    </xf>
    <xf numFmtId="178" fontId="14" fillId="0" borderId="8" xfId="1" applyNumberFormat="1" applyFont="1" applyFill="1" applyBorder="1" applyAlignment="1">
      <alignment horizontal="right" vertical="center" indent="1"/>
    </xf>
    <xf numFmtId="178" fontId="14" fillId="0" borderId="1" xfId="1" applyNumberFormat="1" applyFont="1" applyFill="1" applyBorder="1" applyAlignment="1">
      <alignment horizontal="right" vertical="center" indent="1"/>
    </xf>
    <xf numFmtId="0" fontId="10" fillId="0" borderId="3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79" xfId="0" applyFont="1" applyBorder="1" applyAlignment="1">
      <alignment horizontal="left" vertical="center"/>
    </xf>
    <xf numFmtId="0" fontId="18" fillId="0" borderId="80" xfId="0" applyFont="1" applyBorder="1" applyAlignment="1">
      <alignment horizontal="left" vertical="center"/>
    </xf>
    <xf numFmtId="178" fontId="15" fillId="0" borderId="9" xfId="0" applyNumberFormat="1" applyFont="1" applyBorder="1" applyAlignment="1">
      <alignment horizontal="right" vertical="center" indent="1"/>
    </xf>
    <xf numFmtId="178" fontId="15" fillId="0" borderId="25" xfId="0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176" fontId="11" fillId="3" borderId="4" xfId="0" applyNumberFormat="1" applyFont="1" applyFill="1" applyBorder="1" applyAlignment="1">
      <alignment horizontal="center" vertical="center" wrapText="1"/>
    </xf>
    <xf numFmtId="176" fontId="11" fillId="3" borderId="17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7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 wrapText="1"/>
    </xf>
    <xf numFmtId="0" fontId="11" fillId="0" borderId="77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78" fontId="14" fillId="0" borderId="47" xfId="1" applyNumberFormat="1" applyFont="1" applyBorder="1" applyAlignment="1">
      <alignment horizontal="right" vertical="center" indent="1"/>
    </xf>
    <xf numFmtId="178" fontId="14" fillId="0" borderId="28" xfId="1" applyNumberFormat="1" applyFont="1" applyBorder="1" applyAlignment="1">
      <alignment horizontal="right" vertical="center" indent="1"/>
    </xf>
    <xf numFmtId="178" fontId="14" fillId="0" borderId="48" xfId="1" applyNumberFormat="1" applyFont="1" applyBorder="1" applyAlignment="1">
      <alignment horizontal="right" vertical="center" indent="1"/>
    </xf>
    <xf numFmtId="0" fontId="10" fillId="0" borderId="28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2" fillId="0" borderId="0" xfId="0" applyFont="1" applyAlignment="1">
      <alignment horizontal="distributed" vertical="center" shrinkToFit="1"/>
    </xf>
    <xf numFmtId="178" fontId="15" fillId="0" borderId="51" xfId="0" applyNumberFormat="1" applyFont="1" applyBorder="1" applyAlignment="1">
      <alignment horizontal="right" vertical="center" indent="1"/>
    </xf>
    <xf numFmtId="178" fontId="15" fillId="0" borderId="11" xfId="0" applyNumberFormat="1" applyFont="1" applyBorder="1" applyAlignment="1">
      <alignment horizontal="right" vertical="center" indent="1"/>
    </xf>
    <xf numFmtId="178" fontId="15" fillId="0" borderId="58" xfId="0" applyNumberFormat="1" applyFont="1" applyBorder="1" applyAlignment="1">
      <alignment horizontal="right" vertical="center" indent="1"/>
    </xf>
    <xf numFmtId="0" fontId="10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8" fontId="15" fillId="0" borderId="41" xfId="0" applyNumberFormat="1" applyFont="1" applyBorder="1" applyAlignment="1">
      <alignment horizontal="right" vertical="center" indent="1"/>
    </xf>
    <xf numFmtId="178" fontId="14" fillId="0" borderId="41" xfId="1" applyNumberFormat="1" applyFont="1" applyBorder="1" applyAlignment="1">
      <alignment horizontal="right" vertical="center" indent="1"/>
    </xf>
    <xf numFmtId="178" fontId="14" fillId="0" borderId="9" xfId="1" applyNumberFormat="1" applyFont="1" applyBorder="1" applyAlignment="1">
      <alignment horizontal="right" vertical="center" indent="1"/>
    </xf>
    <xf numFmtId="178" fontId="14" fillId="0" borderId="5" xfId="1" applyNumberFormat="1" applyFont="1" applyBorder="1" applyAlignment="1">
      <alignment horizontal="right" vertical="center" indent="1"/>
    </xf>
    <xf numFmtId="178" fontId="15" fillId="0" borderId="28" xfId="0" applyNumberFormat="1" applyFont="1" applyBorder="1" applyAlignment="1">
      <alignment horizontal="right" vertical="center" indent="1"/>
    </xf>
    <xf numFmtId="178" fontId="15" fillId="0" borderId="23" xfId="0" applyNumberFormat="1" applyFont="1" applyBorder="1" applyAlignment="1">
      <alignment horizontal="right" vertical="center" indent="1"/>
    </xf>
    <xf numFmtId="0" fontId="11" fillId="3" borderId="1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70" xfId="0" applyFont="1" applyFill="1" applyBorder="1" applyAlignment="1">
      <alignment horizontal="center" vertical="center"/>
    </xf>
    <xf numFmtId="0" fontId="11" fillId="3" borderId="69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70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8" fillId="0" borderId="5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178" fontId="8" fillId="0" borderId="63" xfId="0" applyNumberFormat="1" applyFont="1" applyFill="1" applyBorder="1" applyAlignment="1">
      <alignment horizontal="right" vertical="center" wrapText="1" indent="1"/>
    </xf>
    <xf numFmtId="178" fontId="8" fillId="0" borderId="64" xfId="0" applyNumberFormat="1" applyFont="1" applyFill="1" applyBorder="1" applyAlignment="1">
      <alignment horizontal="right" vertical="center" wrapText="1" indent="1"/>
    </xf>
    <xf numFmtId="178" fontId="8" fillId="0" borderId="65" xfId="0" applyNumberFormat="1" applyFont="1" applyFill="1" applyBorder="1" applyAlignment="1">
      <alignment horizontal="right" vertical="center" wrapText="1" indent="1"/>
    </xf>
    <xf numFmtId="0" fontId="10" fillId="0" borderId="3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40" xfId="0" applyFont="1" applyFill="1" applyBorder="1" applyAlignment="1">
      <alignment horizontal="right" vertical="center" indent="1"/>
    </xf>
    <xf numFmtId="0" fontId="9" fillId="0" borderId="10" xfId="0" applyFont="1" applyFill="1" applyBorder="1" applyAlignment="1">
      <alignment horizontal="right" vertical="center" indent="1"/>
    </xf>
    <xf numFmtId="0" fontId="9" fillId="0" borderId="7" xfId="0" applyFont="1" applyFill="1" applyBorder="1" applyAlignment="1">
      <alignment horizontal="right" vertical="center" indent="1"/>
    </xf>
    <xf numFmtId="0" fontId="8" fillId="0" borderId="83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78" fontId="14" fillId="0" borderId="81" xfId="1" applyNumberFormat="1" applyFont="1" applyBorder="1" applyAlignment="1">
      <alignment horizontal="right" vertical="center" indent="1"/>
    </xf>
    <xf numFmtId="178" fontId="14" fillId="0" borderId="38" xfId="1" applyNumberFormat="1" applyFont="1" applyBorder="1" applyAlignment="1">
      <alignment horizontal="right" vertical="center" indent="1"/>
    </xf>
    <xf numFmtId="178" fontId="14" fillId="0" borderId="75" xfId="1" applyNumberFormat="1" applyFont="1" applyBorder="1" applyAlignment="1">
      <alignment horizontal="right" vertical="center" indent="1"/>
    </xf>
    <xf numFmtId="178" fontId="14" fillId="0" borderId="45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78" fontId="14" fillId="0" borderId="46" xfId="1" applyNumberFormat="1" applyFont="1" applyBorder="1" applyAlignment="1">
      <alignment horizontal="right" vertical="center" indent="1"/>
    </xf>
    <xf numFmtId="178" fontId="14" fillId="0" borderId="66" xfId="1" applyNumberFormat="1" applyFont="1" applyBorder="1" applyAlignment="1">
      <alignment horizontal="right" vertical="center" indent="1"/>
    </xf>
    <xf numFmtId="178" fontId="14" fillId="0" borderId="67" xfId="1" applyNumberFormat="1" applyFont="1" applyBorder="1" applyAlignment="1">
      <alignment horizontal="right" vertical="center" indent="1"/>
    </xf>
    <xf numFmtId="178" fontId="14" fillId="0" borderId="71" xfId="1" applyNumberFormat="1" applyFont="1" applyBorder="1" applyAlignment="1">
      <alignment horizontal="right" vertical="center" indent="1"/>
    </xf>
    <xf numFmtId="178" fontId="14" fillId="0" borderId="42" xfId="1" applyNumberFormat="1" applyFont="1" applyFill="1" applyBorder="1" applyAlignment="1">
      <alignment horizontal="right" vertical="center" indent="1"/>
    </xf>
    <xf numFmtId="178" fontId="14" fillId="0" borderId="14" xfId="1" applyNumberFormat="1" applyFont="1" applyFill="1" applyBorder="1" applyAlignment="1">
      <alignment horizontal="right" vertical="center" indent="1"/>
    </xf>
    <xf numFmtId="178" fontId="14" fillId="0" borderId="2" xfId="1" applyNumberFormat="1" applyFont="1" applyFill="1" applyBorder="1" applyAlignment="1">
      <alignment horizontal="right" vertical="center" indent="1"/>
    </xf>
    <xf numFmtId="178" fontId="14" fillId="0" borderId="66" xfId="1" applyNumberFormat="1" applyFont="1" applyFill="1" applyBorder="1" applyAlignment="1">
      <alignment horizontal="right" vertical="center" indent="1"/>
    </xf>
    <xf numFmtId="178" fontId="14" fillId="0" borderId="67" xfId="1" applyNumberFormat="1" applyFont="1" applyFill="1" applyBorder="1" applyAlignment="1">
      <alignment horizontal="right" vertical="center" indent="1"/>
    </xf>
    <xf numFmtId="178" fontId="14" fillId="0" borderId="71" xfId="1" applyNumberFormat="1" applyFont="1" applyFill="1" applyBorder="1" applyAlignment="1">
      <alignment horizontal="right" vertical="center" indent="1"/>
    </xf>
    <xf numFmtId="178" fontId="14" fillId="0" borderId="51" xfId="1" applyNumberFormat="1" applyFont="1" applyFill="1" applyBorder="1" applyAlignment="1">
      <alignment horizontal="right" vertical="center" indent="1"/>
    </xf>
    <xf numFmtId="178" fontId="14" fillId="0" borderId="11" xfId="1" applyNumberFormat="1" applyFont="1" applyFill="1" applyBorder="1" applyAlignment="1">
      <alignment horizontal="right" vertical="center" indent="1"/>
    </xf>
    <xf numFmtId="178" fontId="14" fillId="0" borderId="3" xfId="1" applyNumberFormat="1" applyFont="1" applyFill="1" applyBorder="1" applyAlignment="1">
      <alignment horizontal="right" vertical="center" indent="1"/>
    </xf>
    <xf numFmtId="0" fontId="13" fillId="0" borderId="48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178" fontId="15" fillId="0" borderId="81" xfId="0" applyNumberFormat="1" applyFont="1" applyBorder="1" applyAlignment="1">
      <alignment horizontal="right" vertical="center" indent="1"/>
    </xf>
    <xf numFmtId="178" fontId="15" fillId="0" borderId="38" xfId="0" applyNumberFormat="1" applyFont="1" applyBorder="1" applyAlignment="1">
      <alignment horizontal="right" vertical="center" indent="1"/>
    </xf>
    <xf numFmtId="178" fontId="15" fillId="0" borderId="19" xfId="0" applyNumberFormat="1" applyFont="1" applyBorder="1" applyAlignment="1">
      <alignment horizontal="right" vertical="center" indent="1"/>
    </xf>
    <xf numFmtId="178" fontId="15" fillId="0" borderId="47" xfId="0" applyNumberFormat="1" applyFont="1" applyBorder="1" applyAlignment="1">
      <alignment horizontal="right" vertical="center" indent="1"/>
    </xf>
    <xf numFmtId="178" fontId="15" fillId="0" borderId="66" xfId="0" applyNumberFormat="1" applyFont="1" applyBorder="1" applyAlignment="1">
      <alignment horizontal="right" vertical="center" indent="1"/>
    </xf>
    <xf numFmtId="178" fontId="15" fillId="0" borderId="67" xfId="0" applyNumberFormat="1" applyFont="1" applyBorder="1" applyAlignment="1">
      <alignment horizontal="right" vertical="center" indent="1"/>
    </xf>
    <xf numFmtId="178" fontId="15" fillId="0" borderId="68" xfId="0" applyNumberFormat="1" applyFont="1" applyBorder="1" applyAlignment="1">
      <alignment horizontal="right" vertical="center" indent="1"/>
    </xf>
    <xf numFmtId="0" fontId="11" fillId="0" borderId="18" xfId="0" applyFont="1" applyBorder="1" applyAlignment="1">
      <alignment horizontal="center" vertical="center" textRotation="255" wrapText="1"/>
    </xf>
    <xf numFmtId="0" fontId="11" fillId="0" borderId="19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 textRotation="255"/>
    </xf>
    <xf numFmtId="0" fontId="11" fillId="0" borderId="21" xfId="0" applyFont="1" applyBorder="1" applyAlignment="1">
      <alignment horizontal="center" vertical="center" textRotation="255"/>
    </xf>
    <xf numFmtId="0" fontId="11" fillId="0" borderId="22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 textRotation="255"/>
    </xf>
    <xf numFmtId="0" fontId="10" fillId="0" borderId="52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55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8" fillId="0" borderId="8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78" fontId="14" fillId="0" borderId="41" xfId="1" applyNumberFormat="1" applyFont="1" applyBorder="1" applyAlignment="1">
      <alignment horizontal="right" vertical="center"/>
    </xf>
    <xf numFmtId="178" fontId="14" fillId="0" borderId="9" xfId="1" applyNumberFormat="1" applyFont="1" applyBorder="1" applyAlignment="1">
      <alignment horizontal="right" vertical="center"/>
    </xf>
    <xf numFmtId="178" fontId="14" fillId="0" borderId="5" xfId="1" applyNumberFormat="1" applyFont="1" applyBorder="1" applyAlignment="1">
      <alignment horizontal="right" vertical="center"/>
    </xf>
    <xf numFmtId="178" fontId="14" fillId="0" borderId="45" xfId="1" applyNumberFormat="1" applyFont="1" applyBorder="1" applyAlignment="1">
      <alignment horizontal="right" vertical="center"/>
    </xf>
    <xf numFmtId="178" fontId="14" fillId="0" borderId="0" xfId="1" applyNumberFormat="1" applyFont="1" applyBorder="1" applyAlignment="1">
      <alignment horizontal="right" vertical="center"/>
    </xf>
    <xf numFmtId="178" fontId="14" fillId="0" borderId="46" xfId="1" applyNumberFormat="1" applyFont="1" applyBorder="1" applyAlignment="1">
      <alignment horizontal="right" vertical="center"/>
    </xf>
    <xf numFmtId="178" fontId="14" fillId="0" borderId="43" xfId="1" applyNumberFormat="1" applyFont="1" applyBorder="1" applyAlignment="1">
      <alignment horizontal="right" vertical="center"/>
    </xf>
    <xf numFmtId="178" fontId="14" fillId="0" borderId="29" xfId="1" applyNumberFormat="1" applyFont="1" applyBorder="1" applyAlignment="1">
      <alignment horizontal="right" vertical="center"/>
    </xf>
    <xf numFmtId="178" fontId="14" fillId="0" borderId="44" xfId="1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</cellXfs>
  <cellStyles count="2">
    <cellStyle name="通貨" xfId="1" builtinId="7"/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9"/>
  <sheetViews>
    <sheetView view="pageBreakPreview" topLeftCell="A31" zoomScaleNormal="100" zoomScaleSheetLayoutView="100" workbookViewId="0">
      <selection activeCell="D40" sqref="D40:J41"/>
    </sheetView>
  </sheetViews>
  <sheetFormatPr defaultColWidth="3.375" defaultRowHeight="13.5" x14ac:dyDescent="0.15"/>
  <cols>
    <col min="1" max="1" width="4.375" style="2" customWidth="1"/>
    <col min="2" max="3" width="4.375" style="3" customWidth="1"/>
    <col min="4" max="15" width="4.375" style="2" customWidth="1"/>
    <col min="16" max="35" width="3.375" style="2" customWidth="1"/>
    <col min="36" max="36" width="3.375" style="4" customWidth="1"/>
    <col min="37" max="37" width="3.375" style="2"/>
    <col min="38" max="38" width="13.5" style="2" bestFit="1" customWidth="1"/>
    <col min="39" max="16384" width="3.375" style="2"/>
  </cols>
  <sheetData>
    <row r="1" spans="1:36" ht="14.25" x14ac:dyDescent="0.15">
      <c r="AJ1" s="43" t="s">
        <v>57</v>
      </c>
    </row>
    <row r="2" spans="1:36" ht="27" customHeight="1" x14ac:dyDescent="0.15">
      <c r="A2" s="74" t="s">
        <v>26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</row>
    <row r="3" spans="1:36" ht="13.5" customHeight="1" x14ac:dyDescent="0.1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ht="24" customHeight="1" x14ac:dyDescent="0.15">
      <c r="A4" s="20"/>
      <c r="B4" s="21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0"/>
      <c r="T4" s="20"/>
      <c r="U4" s="39"/>
      <c r="V4" s="39"/>
      <c r="W4" s="175" t="s">
        <v>38</v>
      </c>
      <c r="X4" s="175"/>
      <c r="Y4" s="175"/>
      <c r="Z4" s="174"/>
      <c r="AA4" s="174"/>
      <c r="AB4" s="39" t="s">
        <v>31</v>
      </c>
      <c r="AC4" s="174"/>
      <c r="AD4" s="174"/>
      <c r="AE4" s="39" t="s">
        <v>30</v>
      </c>
      <c r="AF4" s="174"/>
      <c r="AG4" s="174"/>
      <c r="AH4" s="39" t="s">
        <v>29</v>
      </c>
      <c r="AI4" s="39"/>
      <c r="AJ4" s="39"/>
    </row>
    <row r="5" spans="1:36" ht="24" customHeight="1" x14ac:dyDescent="0.15">
      <c r="A5" s="28"/>
      <c r="B5" s="37" t="s">
        <v>36</v>
      </c>
      <c r="C5" s="20"/>
      <c r="E5" s="23"/>
      <c r="F5" s="23"/>
      <c r="G5" s="23"/>
      <c r="H5" s="23"/>
      <c r="I5" s="23"/>
      <c r="J5" s="23"/>
      <c r="K5" s="23"/>
      <c r="L5" s="23"/>
      <c r="M5" s="23"/>
      <c r="N5" s="23"/>
      <c r="O5" s="20"/>
      <c r="P5" s="20"/>
      <c r="Q5" s="20"/>
      <c r="R5" s="20"/>
      <c r="S5" s="20"/>
      <c r="T5" s="20"/>
      <c r="U5" s="24"/>
      <c r="V5" s="24"/>
      <c r="W5" s="24"/>
      <c r="X5" s="24"/>
      <c r="Y5" s="24"/>
      <c r="Z5" s="24"/>
      <c r="AA5" s="20"/>
      <c r="AB5" s="20"/>
      <c r="AC5" s="20"/>
      <c r="AD5" s="20"/>
      <c r="AE5" s="20"/>
      <c r="AF5" s="20"/>
      <c r="AG5" s="20"/>
      <c r="AH5" s="20"/>
      <c r="AI5" s="20"/>
      <c r="AJ5" s="25"/>
    </row>
    <row r="6" spans="1:36" ht="24" customHeight="1" x14ac:dyDescent="0.15">
      <c r="A6" s="20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5"/>
    </row>
    <row r="7" spans="1:36" ht="24" customHeight="1" x14ac:dyDescent="0.15">
      <c r="A7" s="20"/>
      <c r="B7" s="20"/>
      <c r="C7" s="2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  <c r="P7" s="199" t="s">
        <v>23</v>
      </c>
      <c r="Q7" s="199"/>
      <c r="R7" s="199"/>
      <c r="S7" s="199"/>
      <c r="T7" s="199"/>
      <c r="U7" s="20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20"/>
      <c r="AI7" s="20"/>
      <c r="AJ7" s="25"/>
    </row>
    <row r="8" spans="1:36" ht="24" customHeight="1" x14ac:dyDescent="0.15">
      <c r="A8" s="20"/>
      <c r="B8" s="20"/>
      <c r="C8" s="20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199" t="s">
        <v>0</v>
      </c>
      <c r="Q8" s="199"/>
      <c r="R8" s="199"/>
      <c r="S8" s="199"/>
      <c r="T8" s="199"/>
      <c r="U8" s="20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20"/>
      <c r="AI8" s="20"/>
      <c r="AJ8" s="25"/>
    </row>
    <row r="9" spans="1:36" ht="24" customHeight="1" x14ac:dyDescent="0.15">
      <c r="A9" s="20"/>
      <c r="B9" s="20"/>
      <c r="C9" s="20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199" t="s">
        <v>22</v>
      </c>
      <c r="Q9" s="199"/>
      <c r="R9" s="199"/>
      <c r="S9" s="199"/>
      <c r="T9" s="199"/>
      <c r="U9" s="20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20"/>
      <c r="AI9" s="20" t="s">
        <v>24</v>
      </c>
      <c r="AJ9" s="25"/>
    </row>
    <row r="10" spans="1:36" ht="24" customHeight="1" x14ac:dyDescent="0.15">
      <c r="A10" s="20"/>
      <c r="B10" s="20"/>
      <c r="C10" s="20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7"/>
      <c r="P10" s="199" t="s">
        <v>25</v>
      </c>
      <c r="Q10" s="199"/>
      <c r="R10" s="199"/>
      <c r="S10" s="199"/>
      <c r="T10" s="199"/>
      <c r="U10" s="20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20"/>
      <c r="AI10" s="20"/>
      <c r="AJ10" s="25"/>
    </row>
    <row r="11" spans="1:36" ht="12" customHeight="1" x14ac:dyDescent="0.15">
      <c r="A11" s="20"/>
      <c r="B11" s="20"/>
      <c r="C11" s="20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7"/>
      <c r="P11" s="27"/>
      <c r="Q11" s="27"/>
      <c r="R11" s="27"/>
      <c r="S11" s="27"/>
      <c r="T11" s="27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 ht="27.75" customHeight="1" x14ac:dyDescent="0.15">
      <c r="A12" s="235" t="s">
        <v>38</v>
      </c>
      <c r="B12" s="235"/>
      <c r="C12" s="174"/>
      <c r="D12" s="174"/>
      <c r="E12" s="21" t="s">
        <v>31</v>
      </c>
      <c r="F12" s="174"/>
      <c r="G12" s="174"/>
      <c r="H12" s="21" t="s">
        <v>30</v>
      </c>
      <c r="I12" s="21" t="s">
        <v>32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</row>
    <row r="13" spans="1:36" ht="15.75" customHeight="1" thickBot="1" x14ac:dyDescent="0.2">
      <c r="A13" s="7"/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2"/>
      <c r="P13" s="12"/>
      <c r="Q13" s="12"/>
      <c r="R13" s="12"/>
      <c r="S13" s="12"/>
      <c r="T13" s="12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ht="44.25" customHeight="1" thickBot="1" x14ac:dyDescent="0.2">
      <c r="A14" s="7"/>
      <c r="B14" s="7"/>
      <c r="C14" s="7"/>
      <c r="D14" s="7"/>
      <c r="E14" s="7"/>
      <c r="F14" s="7"/>
      <c r="G14" s="34"/>
      <c r="H14" s="217" t="s">
        <v>21</v>
      </c>
      <c r="I14" s="218"/>
      <c r="J14" s="218"/>
      <c r="K14" s="218"/>
      <c r="L14" s="218"/>
      <c r="M14" s="218"/>
      <c r="N14" s="218"/>
      <c r="O14" s="104">
        <f>AB49</f>
        <v>0</v>
      </c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29" t="s">
        <v>17</v>
      </c>
      <c r="AC14" s="29"/>
      <c r="AD14" s="29"/>
      <c r="AE14" s="35"/>
      <c r="AF14" s="32"/>
      <c r="AG14" s="32"/>
      <c r="AH14" s="32"/>
      <c r="AI14" s="32"/>
      <c r="AJ14" s="32"/>
    </row>
    <row r="15" spans="1:36" ht="18" customHeight="1" x14ac:dyDescent="0.15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8.75" customHeight="1" thickBot="1" x14ac:dyDescent="0.2">
      <c r="A16" s="7"/>
      <c r="B16" s="172" t="s">
        <v>20</v>
      </c>
      <c r="C16" s="172"/>
      <c r="D16" s="172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11"/>
    </row>
    <row r="17" spans="1:36" s="1" customFormat="1" ht="27.95" customHeight="1" thickBot="1" x14ac:dyDescent="0.2">
      <c r="A17" s="7"/>
      <c r="B17" s="211" t="s">
        <v>12</v>
      </c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3"/>
      <c r="P17" s="214" t="s">
        <v>13</v>
      </c>
      <c r="Q17" s="215"/>
      <c r="R17" s="215"/>
      <c r="S17" s="215"/>
      <c r="T17" s="215"/>
      <c r="U17" s="216"/>
      <c r="V17" s="214" t="s">
        <v>9</v>
      </c>
      <c r="W17" s="215"/>
      <c r="X17" s="215"/>
      <c r="Y17" s="215"/>
      <c r="Z17" s="215"/>
      <c r="AA17" s="216"/>
      <c r="AB17" s="176" t="s">
        <v>33</v>
      </c>
      <c r="AC17" s="176"/>
      <c r="AD17" s="176"/>
      <c r="AE17" s="176"/>
      <c r="AF17" s="176"/>
      <c r="AG17" s="176"/>
      <c r="AH17" s="176"/>
      <c r="AI17" s="176"/>
      <c r="AJ17" s="177"/>
    </row>
    <row r="18" spans="1:36" s="1" customFormat="1" ht="27.95" customHeight="1" x14ac:dyDescent="0.15">
      <c r="A18" s="7"/>
      <c r="B18" s="105" t="s">
        <v>7</v>
      </c>
      <c r="C18" s="106"/>
      <c r="D18" s="178" t="s">
        <v>43</v>
      </c>
      <c r="E18" s="179"/>
      <c r="F18" s="179"/>
      <c r="G18" s="179"/>
      <c r="H18" s="180"/>
      <c r="I18" s="184" t="s">
        <v>41</v>
      </c>
      <c r="J18" s="185"/>
      <c r="K18" s="185"/>
      <c r="L18" s="185"/>
      <c r="M18" s="185"/>
      <c r="N18" s="185"/>
      <c r="O18" s="186"/>
      <c r="P18" s="190"/>
      <c r="Q18" s="191"/>
      <c r="R18" s="191"/>
      <c r="S18" s="191"/>
      <c r="T18" s="57" t="s">
        <v>18</v>
      </c>
      <c r="U18" s="45"/>
      <c r="V18" s="194">
        <v>15620</v>
      </c>
      <c r="W18" s="195"/>
      <c r="X18" s="195"/>
      <c r="Y18" s="195"/>
      <c r="Z18" s="195"/>
      <c r="AA18" s="196"/>
      <c r="AB18" s="209">
        <f t="shared" ref="AB18" si="0">SUM(P18*V18)</f>
        <v>0</v>
      </c>
      <c r="AC18" s="209"/>
      <c r="AD18" s="209"/>
      <c r="AE18" s="209"/>
      <c r="AF18" s="209"/>
      <c r="AG18" s="209"/>
      <c r="AH18" s="209"/>
      <c r="AI18" s="209"/>
      <c r="AJ18" s="210"/>
    </row>
    <row r="19" spans="1:36" s="1" customFormat="1" ht="27.95" customHeight="1" x14ac:dyDescent="0.15">
      <c r="A19" s="7"/>
      <c r="B19" s="107"/>
      <c r="C19" s="108"/>
      <c r="D19" s="181"/>
      <c r="E19" s="182"/>
      <c r="F19" s="182"/>
      <c r="G19" s="182"/>
      <c r="H19" s="183"/>
      <c r="I19" s="187" t="s">
        <v>42</v>
      </c>
      <c r="J19" s="188"/>
      <c r="K19" s="188"/>
      <c r="L19" s="188"/>
      <c r="M19" s="188"/>
      <c r="N19" s="188"/>
      <c r="O19" s="189"/>
      <c r="P19" s="192"/>
      <c r="Q19" s="193"/>
      <c r="R19" s="193"/>
      <c r="S19" s="193"/>
      <c r="T19" s="57" t="s">
        <v>18</v>
      </c>
      <c r="U19" s="46"/>
      <c r="V19" s="194">
        <v>10593</v>
      </c>
      <c r="W19" s="195"/>
      <c r="X19" s="195"/>
      <c r="Y19" s="195"/>
      <c r="Z19" s="195"/>
      <c r="AA19" s="196"/>
      <c r="AB19" s="209">
        <f t="shared" ref="AB19" si="1">SUM(P19*V19)</f>
        <v>0</v>
      </c>
      <c r="AC19" s="209"/>
      <c r="AD19" s="209"/>
      <c r="AE19" s="209"/>
      <c r="AF19" s="209"/>
      <c r="AG19" s="209"/>
      <c r="AH19" s="209"/>
      <c r="AI19" s="209"/>
      <c r="AJ19" s="210"/>
    </row>
    <row r="20" spans="1:36" s="1" customFormat="1" ht="27.95" customHeight="1" x14ac:dyDescent="0.15">
      <c r="A20" s="7"/>
      <c r="B20" s="107"/>
      <c r="C20" s="108"/>
      <c r="D20" s="153" t="s">
        <v>6</v>
      </c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5"/>
      <c r="P20" s="145"/>
      <c r="Q20" s="146"/>
      <c r="R20" s="146"/>
      <c r="S20" s="146"/>
      <c r="T20" s="57" t="s">
        <v>18</v>
      </c>
      <c r="U20" s="42"/>
      <c r="V20" s="194">
        <v>13112</v>
      </c>
      <c r="W20" s="195"/>
      <c r="X20" s="195"/>
      <c r="Y20" s="195"/>
      <c r="Z20" s="195"/>
      <c r="AA20" s="196"/>
      <c r="AB20" s="209">
        <f t="shared" ref="AB20:AB27" si="2">SUM(P20*V20)</f>
        <v>0</v>
      </c>
      <c r="AC20" s="209"/>
      <c r="AD20" s="209"/>
      <c r="AE20" s="209"/>
      <c r="AF20" s="209"/>
      <c r="AG20" s="209"/>
      <c r="AH20" s="209"/>
      <c r="AI20" s="209"/>
      <c r="AJ20" s="210"/>
    </row>
    <row r="21" spans="1:36" s="1" customFormat="1" ht="27.95" customHeight="1" x14ac:dyDescent="0.15">
      <c r="A21" s="7"/>
      <c r="B21" s="107"/>
      <c r="C21" s="108"/>
      <c r="D21" s="153" t="s">
        <v>39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5"/>
      <c r="P21" s="145"/>
      <c r="Q21" s="146"/>
      <c r="R21" s="146"/>
      <c r="S21" s="146"/>
      <c r="T21" s="58" t="s">
        <v>18</v>
      </c>
      <c r="U21" s="17"/>
      <c r="V21" s="142">
        <v>10034</v>
      </c>
      <c r="W21" s="143"/>
      <c r="X21" s="143"/>
      <c r="Y21" s="143"/>
      <c r="Z21" s="143"/>
      <c r="AA21" s="144"/>
      <c r="AB21" s="136">
        <f t="shared" si="2"/>
        <v>0</v>
      </c>
      <c r="AC21" s="136"/>
      <c r="AD21" s="136"/>
      <c r="AE21" s="136"/>
      <c r="AF21" s="136"/>
      <c r="AG21" s="136"/>
      <c r="AH21" s="136"/>
      <c r="AI21" s="136"/>
      <c r="AJ21" s="137"/>
    </row>
    <row r="22" spans="1:36" s="1" customFormat="1" ht="27.95" customHeight="1" x14ac:dyDescent="0.15">
      <c r="A22" s="7"/>
      <c r="B22" s="107"/>
      <c r="C22" s="108"/>
      <c r="D22" s="203" t="s">
        <v>35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204"/>
      <c r="P22" s="145"/>
      <c r="Q22" s="146"/>
      <c r="R22" s="146"/>
      <c r="S22" s="146"/>
      <c r="T22" s="59" t="s">
        <v>18</v>
      </c>
      <c r="U22" s="30"/>
      <c r="V22" s="206">
        <v>7406</v>
      </c>
      <c r="W22" s="207"/>
      <c r="X22" s="207"/>
      <c r="Y22" s="207"/>
      <c r="Z22" s="207"/>
      <c r="AA22" s="208"/>
      <c r="AB22" s="205">
        <f t="shared" si="2"/>
        <v>0</v>
      </c>
      <c r="AC22" s="169"/>
      <c r="AD22" s="169"/>
      <c r="AE22" s="169"/>
      <c r="AF22" s="169"/>
      <c r="AG22" s="169"/>
      <c r="AH22" s="169"/>
      <c r="AI22" s="169"/>
      <c r="AJ22" s="170"/>
    </row>
    <row r="23" spans="1:36" s="1" customFormat="1" ht="27.95" customHeight="1" x14ac:dyDescent="0.15">
      <c r="A23" s="7"/>
      <c r="B23" s="107"/>
      <c r="C23" s="108"/>
      <c r="D23" s="203" t="s">
        <v>34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204"/>
      <c r="P23" s="145"/>
      <c r="Q23" s="146"/>
      <c r="R23" s="146"/>
      <c r="S23" s="146"/>
      <c r="T23" s="59" t="s">
        <v>18</v>
      </c>
      <c r="U23" s="30"/>
      <c r="V23" s="206">
        <v>12342</v>
      </c>
      <c r="W23" s="207"/>
      <c r="X23" s="207"/>
      <c r="Y23" s="207"/>
      <c r="Z23" s="207"/>
      <c r="AA23" s="208"/>
      <c r="AB23" s="169">
        <f t="shared" si="2"/>
        <v>0</v>
      </c>
      <c r="AC23" s="169"/>
      <c r="AD23" s="169"/>
      <c r="AE23" s="169"/>
      <c r="AF23" s="169"/>
      <c r="AG23" s="169"/>
      <c r="AH23" s="169"/>
      <c r="AI23" s="169"/>
      <c r="AJ23" s="170"/>
    </row>
    <row r="24" spans="1:36" s="1" customFormat="1" ht="27.95" customHeight="1" x14ac:dyDescent="0.15">
      <c r="A24" s="7"/>
      <c r="B24" s="107"/>
      <c r="C24" s="108"/>
      <c r="D24" s="138" t="s">
        <v>48</v>
      </c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40"/>
      <c r="P24" s="145"/>
      <c r="Q24" s="146"/>
      <c r="R24" s="146"/>
      <c r="S24" s="146"/>
      <c r="T24" s="59" t="s">
        <v>18</v>
      </c>
      <c r="U24" s="48"/>
      <c r="V24" s="206">
        <v>21329</v>
      </c>
      <c r="W24" s="207"/>
      <c r="X24" s="207"/>
      <c r="Y24" s="207"/>
      <c r="Z24" s="207"/>
      <c r="AA24" s="208"/>
      <c r="AB24" s="169">
        <f>SUM(P24*V24)</f>
        <v>0</v>
      </c>
      <c r="AC24" s="169"/>
      <c r="AD24" s="169"/>
      <c r="AE24" s="169"/>
      <c r="AF24" s="169"/>
      <c r="AG24" s="169"/>
      <c r="AH24" s="169"/>
      <c r="AI24" s="169"/>
      <c r="AJ24" s="170"/>
    </row>
    <row r="25" spans="1:36" s="1" customFormat="1" ht="27.95" customHeight="1" x14ac:dyDescent="0.15">
      <c r="A25" s="7"/>
      <c r="B25" s="107"/>
      <c r="C25" s="108"/>
      <c r="D25" s="138" t="s">
        <v>8</v>
      </c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40"/>
      <c r="P25" s="145"/>
      <c r="Q25" s="146"/>
      <c r="R25" s="146"/>
      <c r="S25" s="146"/>
      <c r="T25" s="58" t="s">
        <v>18</v>
      </c>
      <c r="U25" s="41"/>
      <c r="V25" s="142">
        <v>12452</v>
      </c>
      <c r="W25" s="143"/>
      <c r="X25" s="143"/>
      <c r="Y25" s="143"/>
      <c r="Z25" s="143"/>
      <c r="AA25" s="144"/>
      <c r="AB25" s="136">
        <f t="shared" si="2"/>
        <v>0</v>
      </c>
      <c r="AC25" s="136"/>
      <c r="AD25" s="136"/>
      <c r="AE25" s="136"/>
      <c r="AF25" s="136"/>
      <c r="AG25" s="136"/>
      <c r="AH25" s="136"/>
      <c r="AI25" s="136"/>
      <c r="AJ25" s="137"/>
    </row>
    <row r="26" spans="1:36" s="1" customFormat="1" ht="27.95" customHeight="1" x14ac:dyDescent="0.15">
      <c r="A26" s="7"/>
      <c r="B26" s="107"/>
      <c r="C26" s="108"/>
      <c r="D26" s="197" t="s">
        <v>37</v>
      </c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8"/>
      <c r="P26" s="145"/>
      <c r="Q26" s="146"/>
      <c r="R26" s="146"/>
      <c r="S26" s="146"/>
      <c r="T26" s="60" t="s">
        <v>18</v>
      </c>
      <c r="U26" s="44"/>
      <c r="V26" s="150">
        <v>6853</v>
      </c>
      <c r="W26" s="151"/>
      <c r="X26" s="151"/>
      <c r="Y26" s="151"/>
      <c r="Z26" s="151"/>
      <c r="AA26" s="152"/>
      <c r="AB26" s="136">
        <f t="shared" ref="AB26" si="3">SUM(P26*V26)</f>
        <v>0</v>
      </c>
      <c r="AC26" s="136"/>
      <c r="AD26" s="136"/>
      <c r="AE26" s="136"/>
      <c r="AF26" s="136"/>
      <c r="AG26" s="136"/>
      <c r="AH26" s="136"/>
      <c r="AI26" s="136"/>
      <c r="AJ26" s="137"/>
    </row>
    <row r="27" spans="1:36" s="1" customFormat="1" ht="27.95" customHeight="1" x14ac:dyDescent="0.15">
      <c r="A27" s="7"/>
      <c r="B27" s="107"/>
      <c r="C27" s="108"/>
      <c r="D27" s="153" t="s">
        <v>5</v>
      </c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5"/>
      <c r="P27" s="145"/>
      <c r="Q27" s="146"/>
      <c r="R27" s="146"/>
      <c r="S27" s="146"/>
      <c r="T27" s="58" t="s">
        <v>18</v>
      </c>
      <c r="U27" s="17"/>
      <c r="V27" s="142">
        <v>11187</v>
      </c>
      <c r="W27" s="143"/>
      <c r="X27" s="143"/>
      <c r="Y27" s="143"/>
      <c r="Z27" s="143"/>
      <c r="AA27" s="144"/>
      <c r="AB27" s="136">
        <f t="shared" si="2"/>
        <v>0</v>
      </c>
      <c r="AC27" s="136"/>
      <c r="AD27" s="136"/>
      <c r="AE27" s="136"/>
      <c r="AF27" s="136"/>
      <c r="AG27" s="136"/>
      <c r="AH27" s="136"/>
      <c r="AI27" s="136"/>
      <c r="AJ27" s="137"/>
    </row>
    <row r="28" spans="1:36" s="1" customFormat="1" ht="27.95" customHeight="1" x14ac:dyDescent="0.15">
      <c r="A28" s="7"/>
      <c r="B28" s="107"/>
      <c r="C28" s="108"/>
      <c r="D28" s="138" t="s">
        <v>28</v>
      </c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40"/>
      <c r="P28" s="145"/>
      <c r="Q28" s="146"/>
      <c r="R28" s="146"/>
      <c r="S28" s="146"/>
      <c r="T28" s="58" t="s">
        <v>18</v>
      </c>
      <c r="U28" s="17"/>
      <c r="V28" s="142">
        <v>5555</v>
      </c>
      <c r="W28" s="143"/>
      <c r="X28" s="143"/>
      <c r="Y28" s="143"/>
      <c r="Z28" s="143"/>
      <c r="AA28" s="144"/>
      <c r="AB28" s="136">
        <f t="shared" ref="AB28:AB42" si="4">SUM(P28*V28)</f>
        <v>0</v>
      </c>
      <c r="AC28" s="136"/>
      <c r="AD28" s="136"/>
      <c r="AE28" s="136"/>
      <c r="AF28" s="136"/>
      <c r="AG28" s="136"/>
      <c r="AH28" s="136"/>
      <c r="AI28" s="136"/>
      <c r="AJ28" s="137"/>
    </row>
    <row r="29" spans="1:36" s="1" customFormat="1" ht="27.95" customHeight="1" x14ac:dyDescent="0.15">
      <c r="A29" s="7"/>
      <c r="B29" s="107"/>
      <c r="C29" s="108"/>
      <c r="D29" s="138" t="s">
        <v>15</v>
      </c>
      <c r="E29" s="139"/>
      <c r="F29" s="139"/>
      <c r="G29" s="139"/>
      <c r="H29" s="139"/>
      <c r="I29" s="139"/>
      <c r="J29" s="140"/>
      <c r="K29" s="141" t="s">
        <v>3</v>
      </c>
      <c r="L29" s="139"/>
      <c r="M29" s="139"/>
      <c r="N29" s="139"/>
      <c r="O29" s="140"/>
      <c r="P29" s="145"/>
      <c r="Q29" s="146"/>
      <c r="R29" s="146"/>
      <c r="S29" s="146"/>
      <c r="T29" s="58" t="s">
        <v>18</v>
      </c>
      <c r="U29" s="17"/>
      <c r="V29" s="142">
        <v>11847</v>
      </c>
      <c r="W29" s="143"/>
      <c r="X29" s="143"/>
      <c r="Y29" s="143"/>
      <c r="Z29" s="143"/>
      <c r="AA29" s="144"/>
      <c r="AB29" s="136">
        <f t="shared" si="4"/>
        <v>0</v>
      </c>
      <c r="AC29" s="136"/>
      <c r="AD29" s="136"/>
      <c r="AE29" s="136"/>
      <c r="AF29" s="136"/>
      <c r="AG29" s="136"/>
      <c r="AH29" s="136"/>
      <c r="AI29" s="136"/>
      <c r="AJ29" s="137"/>
    </row>
    <row r="30" spans="1:36" s="1" customFormat="1" ht="27.95" customHeight="1" x14ac:dyDescent="0.15">
      <c r="A30" s="7"/>
      <c r="B30" s="107"/>
      <c r="C30" s="108"/>
      <c r="D30" s="138" t="s">
        <v>1</v>
      </c>
      <c r="E30" s="139"/>
      <c r="F30" s="139"/>
      <c r="G30" s="139"/>
      <c r="H30" s="139"/>
      <c r="I30" s="139"/>
      <c r="J30" s="140"/>
      <c r="K30" s="141" t="s">
        <v>3</v>
      </c>
      <c r="L30" s="139"/>
      <c r="M30" s="139"/>
      <c r="N30" s="139"/>
      <c r="O30" s="140"/>
      <c r="P30" s="145"/>
      <c r="Q30" s="146"/>
      <c r="R30" s="146"/>
      <c r="S30" s="146"/>
      <c r="T30" s="58" t="s">
        <v>18</v>
      </c>
      <c r="U30" s="17"/>
      <c r="V30" s="142">
        <v>8305</v>
      </c>
      <c r="W30" s="143"/>
      <c r="X30" s="143"/>
      <c r="Y30" s="143"/>
      <c r="Z30" s="143"/>
      <c r="AA30" s="144"/>
      <c r="AB30" s="136">
        <f t="shared" si="4"/>
        <v>0</v>
      </c>
      <c r="AC30" s="136"/>
      <c r="AD30" s="136"/>
      <c r="AE30" s="136"/>
      <c r="AF30" s="136"/>
      <c r="AG30" s="136"/>
      <c r="AH30" s="136"/>
      <c r="AI30" s="136"/>
      <c r="AJ30" s="137"/>
    </row>
    <row r="31" spans="1:36" s="1" customFormat="1" ht="27.95" customHeight="1" x14ac:dyDescent="0.15">
      <c r="A31" s="7"/>
      <c r="B31" s="107"/>
      <c r="C31" s="108"/>
      <c r="D31" s="138" t="s">
        <v>4</v>
      </c>
      <c r="E31" s="139"/>
      <c r="F31" s="139"/>
      <c r="G31" s="139"/>
      <c r="H31" s="139"/>
      <c r="I31" s="139"/>
      <c r="J31" s="140"/>
      <c r="K31" s="141" t="s">
        <v>3</v>
      </c>
      <c r="L31" s="139"/>
      <c r="M31" s="139"/>
      <c r="N31" s="139"/>
      <c r="O31" s="140"/>
      <c r="P31" s="145"/>
      <c r="Q31" s="146"/>
      <c r="R31" s="146"/>
      <c r="S31" s="146"/>
      <c r="T31" s="58" t="s">
        <v>18</v>
      </c>
      <c r="U31" s="17"/>
      <c r="V31" s="142">
        <v>8305</v>
      </c>
      <c r="W31" s="143"/>
      <c r="X31" s="143"/>
      <c r="Y31" s="143"/>
      <c r="Z31" s="143"/>
      <c r="AA31" s="144"/>
      <c r="AB31" s="136">
        <f t="shared" si="4"/>
        <v>0</v>
      </c>
      <c r="AC31" s="136"/>
      <c r="AD31" s="136"/>
      <c r="AE31" s="136"/>
      <c r="AF31" s="136"/>
      <c r="AG31" s="136"/>
      <c r="AH31" s="136"/>
      <c r="AI31" s="136"/>
      <c r="AJ31" s="137"/>
    </row>
    <row r="32" spans="1:36" s="1" customFormat="1" ht="27.95" customHeight="1" x14ac:dyDescent="0.15">
      <c r="A32" s="7"/>
      <c r="B32" s="107"/>
      <c r="C32" s="108"/>
      <c r="D32" s="153" t="s">
        <v>11</v>
      </c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5"/>
      <c r="P32" s="145"/>
      <c r="Q32" s="146"/>
      <c r="R32" s="146"/>
      <c r="S32" s="146"/>
      <c r="T32" s="58" t="s">
        <v>18</v>
      </c>
      <c r="U32" s="17"/>
      <c r="V32" s="142">
        <v>10142</v>
      </c>
      <c r="W32" s="143"/>
      <c r="X32" s="143"/>
      <c r="Y32" s="143"/>
      <c r="Z32" s="143"/>
      <c r="AA32" s="144"/>
      <c r="AB32" s="136">
        <f>SUM(P32*V32)</f>
        <v>0</v>
      </c>
      <c r="AC32" s="136"/>
      <c r="AD32" s="136"/>
      <c r="AE32" s="136"/>
      <c r="AF32" s="136"/>
      <c r="AG32" s="136"/>
      <c r="AH32" s="136"/>
      <c r="AI32" s="136"/>
      <c r="AJ32" s="137"/>
    </row>
    <row r="33" spans="1:38" s="1" customFormat="1" ht="27.95" customHeight="1" x14ac:dyDescent="0.15">
      <c r="A33" s="7"/>
      <c r="B33" s="107"/>
      <c r="C33" s="108"/>
      <c r="D33" s="153" t="s">
        <v>2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5"/>
      <c r="P33" s="145"/>
      <c r="Q33" s="146"/>
      <c r="R33" s="146"/>
      <c r="S33" s="146"/>
      <c r="T33" s="58" t="s">
        <v>18</v>
      </c>
      <c r="U33" s="17"/>
      <c r="V33" s="142">
        <v>8525</v>
      </c>
      <c r="W33" s="143"/>
      <c r="X33" s="143"/>
      <c r="Y33" s="143"/>
      <c r="Z33" s="143"/>
      <c r="AA33" s="144"/>
      <c r="AB33" s="136">
        <f t="shared" si="4"/>
        <v>0</v>
      </c>
      <c r="AC33" s="136"/>
      <c r="AD33" s="136"/>
      <c r="AE33" s="136"/>
      <c r="AF33" s="136"/>
      <c r="AG33" s="136"/>
      <c r="AH33" s="136"/>
      <c r="AI33" s="136"/>
      <c r="AJ33" s="137"/>
      <c r="AK33" s="5"/>
    </row>
    <row r="34" spans="1:38" s="1" customFormat="1" ht="27.95" customHeight="1" x14ac:dyDescent="0.15">
      <c r="A34" s="7"/>
      <c r="B34" s="107"/>
      <c r="C34" s="108"/>
      <c r="D34" s="158" t="s">
        <v>45</v>
      </c>
      <c r="E34" s="159"/>
      <c r="F34" s="159"/>
      <c r="G34" s="159"/>
      <c r="H34" s="159"/>
      <c r="I34" s="159"/>
      <c r="J34" s="160"/>
      <c r="K34" s="164" t="s">
        <v>46</v>
      </c>
      <c r="L34" s="165"/>
      <c r="M34" s="165"/>
      <c r="N34" s="165"/>
      <c r="O34" s="166"/>
      <c r="P34" s="145"/>
      <c r="Q34" s="146"/>
      <c r="R34" s="146"/>
      <c r="S34" s="146"/>
      <c r="T34" s="58" t="s">
        <v>18</v>
      </c>
      <c r="U34" s="47"/>
      <c r="V34" s="142">
        <v>17325</v>
      </c>
      <c r="W34" s="143"/>
      <c r="X34" s="143"/>
      <c r="Y34" s="143"/>
      <c r="Z34" s="143"/>
      <c r="AA34" s="144"/>
      <c r="AB34" s="136">
        <f t="shared" ref="AB34" si="5">SUM(P34*V34)</f>
        <v>0</v>
      </c>
      <c r="AC34" s="136"/>
      <c r="AD34" s="136"/>
      <c r="AE34" s="136"/>
      <c r="AF34" s="136"/>
      <c r="AG34" s="136"/>
      <c r="AH34" s="136"/>
      <c r="AI34" s="136"/>
      <c r="AJ34" s="137"/>
      <c r="AK34" s="5"/>
    </row>
    <row r="35" spans="1:38" s="1" customFormat="1" ht="27.95" customHeight="1" thickBot="1" x14ac:dyDescent="0.2">
      <c r="A35" s="7"/>
      <c r="B35" s="107"/>
      <c r="C35" s="108"/>
      <c r="D35" s="161"/>
      <c r="E35" s="162"/>
      <c r="F35" s="162"/>
      <c r="G35" s="162"/>
      <c r="H35" s="162"/>
      <c r="I35" s="162"/>
      <c r="J35" s="163"/>
      <c r="K35" s="167" t="s">
        <v>47</v>
      </c>
      <c r="L35" s="167"/>
      <c r="M35" s="167"/>
      <c r="N35" s="167"/>
      <c r="O35" s="168"/>
      <c r="P35" s="156"/>
      <c r="Q35" s="157"/>
      <c r="R35" s="157"/>
      <c r="S35" s="157"/>
      <c r="T35" s="58" t="s">
        <v>18</v>
      </c>
      <c r="U35" s="17"/>
      <c r="V35" s="150">
        <v>27347</v>
      </c>
      <c r="W35" s="151"/>
      <c r="X35" s="151"/>
      <c r="Y35" s="151"/>
      <c r="Z35" s="151"/>
      <c r="AA35" s="152"/>
      <c r="AB35" s="136">
        <f t="shared" si="4"/>
        <v>0</v>
      </c>
      <c r="AC35" s="136"/>
      <c r="AD35" s="136"/>
      <c r="AE35" s="136"/>
      <c r="AF35" s="136"/>
      <c r="AG35" s="136"/>
      <c r="AH35" s="136"/>
      <c r="AI35" s="136"/>
      <c r="AJ35" s="137"/>
      <c r="AK35" s="5"/>
    </row>
    <row r="36" spans="1:38" s="1" customFormat="1" ht="33.75" customHeight="1" x14ac:dyDescent="0.15">
      <c r="A36" s="7"/>
      <c r="B36" s="107"/>
      <c r="C36" s="108"/>
      <c r="D36" s="242" t="s">
        <v>19</v>
      </c>
      <c r="E36" s="243"/>
      <c r="F36" s="243"/>
      <c r="G36" s="243"/>
      <c r="H36" s="243"/>
      <c r="I36" s="243"/>
      <c r="J36" s="243"/>
      <c r="K36" s="239" t="s">
        <v>14</v>
      </c>
      <c r="L36" s="240"/>
      <c r="M36" s="240"/>
      <c r="N36" s="240"/>
      <c r="O36" s="241"/>
      <c r="P36" s="219"/>
      <c r="Q36" s="220"/>
      <c r="R36" s="220"/>
      <c r="S36" s="220"/>
      <c r="T36" s="61" t="s">
        <v>18</v>
      </c>
      <c r="U36" s="19"/>
      <c r="V36" s="272">
        <v>3835</v>
      </c>
      <c r="W36" s="273"/>
      <c r="X36" s="273"/>
      <c r="Y36" s="273"/>
      <c r="Z36" s="273"/>
      <c r="AA36" s="274"/>
      <c r="AB36" s="200">
        <f t="shared" si="4"/>
        <v>0</v>
      </c>
      <c r="AC36" s="201"/>
      <c r="AD36" s="201"/>
      <c r="AE36" s="201"/>
      <c r="AF36" s="201"/>
      <c r="AG36" s="201"/>
      <c r="AH36" s="201"/>
      <c r="AI36" s="201"/>
      <c r="AJ36" s="202"/>
      <c r="AK36" s="5"/>
    </row>
    <row r="37" spans="1:38" s="1" customFormat="1" ht="33.75" customHeight="1" x14ac:dyDescent="0.15">
      <c r="A37" s="7"/>
      <c r="B37" s="107"/>
      <c r="C37" s="108"/>
      <c r="D37" s="244"/>
      <c r="E37" s="245"/>
      <c r="F37" s="245"/>
      <c r="G37" s="245"/>
      <c r="H37" s="245"/>
      <c r="I37" s="245"/>
      <c r="J37" s="245"/>
      <c r="K37" s="228" t="s">
        <v>44</v>
      </c>
      <c r="L37" s="229"/>
      <c r="M37" s="229"/>
      <c r="N37" s="229"/>
      <c r="O37" s="230"/>
      <c r="P37" s="224"/>
      <c r="Q37" s="225"/>
      <c r="R37" s="225"/>
      <c r="S37" s="225"/>
      <c r="T37" s="62" t="s">
        <v>18</v>
      </c>
      <c r="U37" s="33"/>
      <c r="V37" s="269">
        <v>5335</v>
      </c>
      <c r="W37" s="270"/>
      <c r="X37" s="270"/>
      <c r="Y37" s="270"/>
      <c r="Z37" s="270"/>
      <c r="AA37" s="271"/>
      <c r="AB37" s="147">
        <f t="shared" si="4"/>
        <v>0</v>
      </c>
      <c r="AC37" s="148"/>
      <c r="AD37" s="148"/>
      <c r="AE37" s="148"/>
      <c r="AF37" s="148"/>
      <c r="AG37" s="148"/>
      <c r="AH37" s="148"/>
      <c r="AI37" s="148"/>
      <c r="AJ37" s="149"/>
      <c r="AK37" s="5"/>
    </row>
    <row r="38" spans="1:38" s="1" customFormat="1" ht="33.75" customHeight="1" x14ac:dyDescent="0.15">
      <c r="A38" s="7"/>
      <c r="B38" s="107"/>
      <c r="C38" s="108"/>
      <c r="D38" s="158" t="s">
        <v>54</v>
      </c>
      <c r="E38" s="231"/>
      <c r="F38" s="231"/>
      <c r="G38" s="231"/>
      <c r="H38" s="231"/>
      <c r="I38" s="231"/>
      <c r="J38" s="232"/>
      <c r="K38" s="246" t="s">
        <v>14</v>
      </c>
      <c r="L38" s="247"/>
      <c r="M38" s="247"/>
      <c r="N38" s="247"/>
      <c r="O38" s="248"/>
      <c r="P38" s="120"/>
      <c r="Q38" s="121"/>
      <c r="R38" s="121"/>
      <c r="S38" s="121"/>
      <c r="T38" s="63" t="s">
        <v>18</v>
      </c>
      <c r="U38" s="18"/>
      <c r="V38" s="266">
        <v>3413</v>
      </c>
      <c r="W38" s="267"/>
      <c r="X38" s="267"/>
      <c r="Y38" s="267"/>
      <c r="Z38" s="267"/>
      <c r="AA38" s="268"/>
      <c r="AB38" s="130">
        <f t="shared" si="4"/>
        <v>0</v>
      </c>
      <c r="AC38" s="131"/>
      <c r="AD38" s="131"/>
      <c r="AE38" s="131"/>
      <c r="AF38" s="131"/>
      <c r="AG38" s="131"/>
      <c r="AH38" s="131"/>
      <c r="AI38" s="131"/>
      <c r="AJ38" s="132"/>
      <c r="AK38" s="5"/>
    </row>
    <row r="39" spans="1:38" s="1" customFormat="1" ht="33.75" customHeight="1" x14ac:dyDescent="0.15">
      <c r="A39" s="7"/>
      <c r="B39" s="107"/>
      <c r="C39" s="108"/>
      <c r="D39" s="233"/>
      <c r="E39" s="197"/>
      <c r="F39" s="197"/>
      <c r="G39" s="197"/>
      <c r="H39" s="197"/>
      <c r="I39" s="197"/>
      <c r="J39" s="234"/>
      <c r="K39" s="228" t="s">
        <v>44</v>
      </c>
      <c r="L39" s="229"/>
      <c r="M39" s="229"/>
      <c r="N39" s="229"/>
      <c r="O39" s="230"/>
      <c r="P39" s="226"/>
      <c r="Q39" s="227"/>
      <c r="R39" s="227"/>
      <c r="S39" s="227"/>
      <c r="T39" s="62" t="s">
        <v>18</v>
      </c>
      <c r="U39" s="33"/>
      <c r="V39" s="263">
        <v>8413</v>
      </c>
      <c r="W39" s="264"/>
      <c r="X39" s="264"/>
      <c r="Y39" s="264"/>
      <c r="Z39" s="264"/>
      <c r="AA39" s="265"/>
      <c r="AB39" s="281">
        <f t="shared" si="4"/>
        <v>0</v>
      </c>
      <c r="AC39" s="282"/>
      <c r="AD39" s="282"/>
      <c r="AE39" s="282"/>
      <c r="AF39" s="282"/>
      <c r="AG39" s="282"/>
      <c r="AH39" s="282"/>
      <c r="AI39" s="282"/>
      <c r="AJ39" s="283"/>
      <c r="AK39" s="5"/>
    </row>
    <row r="40" spans="1:38" s="1" customFormat="1" ht="33.75" customHeight="1" x14ac:dyDescent="0.15">
      <c r="A40" s="7"/>
      <c r="B40" s="107"/>
      <c r="C40" s="108"/>
      <c r="D40" s="111" t="s">
        <v>59</v>
      </c>
      <c r="E40" s="112"/>
      <c r="F40" s="112"/>
      <c r="G40" s="112"/>
      <c r="H40" s="112"/>
      <c r="I40" s="112"/>
      <c r="J40" s="112"/>
      <c r="K40" s="115" t="s">
        <v>50</v>
      </c>
      <c r="L40" s="116"/>
      <c r="M40" s="116"/>
      <c r="N40" s="116"/>
      <c r="O40" s="117"/>
      <c r="P40" s="120"/>
      <c r="Q40" s="121"/>
      <c r="R40" s="121"/>
      <c r="S40" s="121"/>
      <c r="T40" s="59" t="s">
        <v>49</v>
      </c>
      <c r="U40" s="30"/>
      <c r="V40" s="124">
        <v>11985</v>
      </c>
      <c r="W40" s="125"/>
      <c r="X40" s="125"/>
      <c r="Y40" s="125"/>
      <c r="Z40" s="125"/>
      <c r="AA40" s="126"/>
      <c r="AB40" s="130">
        <f t="shared" ref="AB40:AB41" si="6">SUM(P40*V40)</f>
        <v>0</v>
      </c>
      <c r="AC40" s="131"/>
      <c r="AD40" s="131"/>
      <c r="AE40" s="131"/>
      <c r="AF40" s="131"/>
      <c r="AG40" s="131"/>
      <c r="AH40" s="131"/>
      <c r="AI40" s="131"/>
      <c r="AJ40" s="132"/>
      <c r="AK40" s="5"/>
    </row>
    <row r="41" spans="1:38" s="1" customFormat="1" ht="33.75" customHeight="1" thickBot="1" x14ac:dyDescent="0.2">
      <c r="A41" s="7"/>
      <c r="B41" s="109"/>
      <c r="C41" s="110"/>
      <c r="D41" s="113"/>
      <c r="E41" s="114"/>
      <c r="F41" s="114"/>
      <c r="G41" s="114"/>
      <c r="H41" s="114"/>
      <c r="I41" s="114"/>
      <c r="J41" s="114"/>
      <c r="K41" s="118" t="s">
        <v>51</v>
      </c>
      <c r="L41" s="114"/>
      <c r="M41" s="114"/>
      <c r="N41" s="114"/>
      <c r="O41" s="119"/>
      <c r="P41" s="122"/>
      <c r="Q41" s="123"/>
      <c r="R41" s="123"/>
      <c r="S41" s="123"/>
      <c r="T41" s="65" t="s">
        <v>49</v>
      </c>
      <c r="U41" s="31"/>
      <c r="V41" s="127">
        <v>15285</v>
      </c>
      <c r="W41" s="128"/>
      <c r="X41" s="128"/>
      <c r="Y41" s="128"/>
      <c r="Z41" s="128"/>
      <c r="AA41" s="129"/>
      <c r="AB41" s="133">
        <f t="shared" si="6"/>
        <v>0</v>
      </c>
      <c r="AC41" s="134"/>
      <c r="AD41" s="134"/>
      <c r="AE41" s="134"/>
      <c r="AF41" s="134"/>
      <c r="AG41" s="134"/>
      <c r="AH41" s="134"/>
      <c r="AI41" s="134"/>
      <c r="AJ41" s="135"/>
      <c r="AK41" s="5"/>
    </row>
    <row r="42" spans="1:38" s="1" customFormat="1" ht="27.95" customHeight="1" x14ac:dyDescent="0.15">
      <c r="A42" s="7"/>
      <c r="B42" s="284" t="s">
        <v>55</v>
      </c>
      <c r="C42" s="285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6"/>
      <c r="P42" s="297"/>
      <c r="Q42" s="298"/>
      <c r="R42" s="298"/>
      <c r="S42" s="298"/>
      <c r="T42" s="301" t="s">
        <v>18</v>
      </c>
      <c r="U42" s="275"/>
      <c r="V42" s="257">
        <v>4103</v>
      </c>
      <c r="W42" s="258"/>
      <c r="X42" s="258"/>
      <c r="Y42" s="258"/>
      <c r="Z42" s="258"/>
      <c r="AA42" s="259"/>
      <c r="AB42" s="277">
        <f t="shared" si="4"/>
        <v>0</v>
      </c>
      <c r="AC42" s="278"/>
      <c r="AD42" s="278"/>
      <c r="AE42" s="278"/>
      <c r="AF42" s="278"/>
      <c r="AG42" s="278"/>
      <c r="AH42" s="278"/>
      <c r="AI42" s="278"/>
      <c r="AJ42" s="279"/>
      <c r="AL42" s="6"/>
    </row>
    <row r="43" spans="1:38" s="1" customFormat="1" ht="27.95" customHeight="1" x14ac:dyDescent="0.15">
      <c r="A43" s="7"/>
      <c r="B43" s="286"/>
      <c r="C43" s="287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3"/>
      <c r="P43" s="73"/>
      <c r="Q43" s="74"/>
      <c r="R43" s="74"/>
      <c r="S43" s="74"/>
      <c r="T43" s="69"/>
      <c r="U43" s="276"/>
      <c r="V43" s="260"/>
      <c r="W43" s="261"/>
      <c r="X43" s="261"/>
      <c r="Y43" s="261"/>
      <c r="Z43" s="261"/>
      <c r="AA43" s="262"/>
      <c r="AB43" s="133"/>
      <c r="AC43" s="134"/>
      <c r="AD43" s="134"/>
      <c r="AE43" s="134"/>
      <c r="AF43" s="134"/>
      <c r="AG43" s="134"/>
      <c r="AH43" s="134"/>
      <c r="AI43" s="134"/>
      <c r="AJ43" s="135"/>
      <c r="AL43" s="6"/>
    </row>
    <row r="44" spans="1:38" s="1" customFormat="1" ht="27.95" customHeight="1" x14ac:dyDescent="0.15">
      <c r="A44" s="7"/>
      <c r="B44" s="286"/>
      <c r="C44" s="287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3"/>
      <c r="P44" s="73"/>
      <c r="Q44" s="74"/>
      <c r="R44" s="74"/>
      <c r="S44" s="74"/>
      <c r="T44" s="69"/>
      <c r="U44" s="276"/>
      <c r="V44" s="260"/>
      <c r="W44" s="261"/>
      <c r="X44" s="261"/>
      <c r="Y44" s="261"/>
      <c r="Z44" s="261"/>
      <c r="AA44" s="262"/>
      <c r="AB44" s="133"/>
      <c r="AC44" s="134"/>
      <c r="AD44" s="134"/>
      <c r="AE44" s="134"/>
      <c r="AF44" s="134"/>
      <c r="AG44" s="134"/>
      <c r="AH44" s="134"/>
      <c r="AI44" s="134"/>
      <c r="AJ44" s="135"/>
      <c r="AL44" s="6"/>
    </row>
    <row r="45" spans="1:38" s="1" customFormat="1" ht="27.95" customHeight="1" x14ac:dyDescent="0.15">
      <c r="A45" s="7"/>
      <c r="B45" s="288"/>
      <c r="C45" s="289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3"/>
      <c r="P45" s="299"/>
      <c r="Q45" s="300"/>
      <c r="R45" s="300"/>
      <c r="S45" s="300"/>
      <c r="T45" s="302"/>
      <c r="U45" s="276"/>
      <c r="V45" s="194"/>
      <c r="W45" s="195"/>
      <c r="X45" s="195"/>
      <c r="Y45" s="195"/>
      <c r="Z45" s="195"/>
      <c r="AA45" s="196"/>
      <c r="AB45" s="280"/>
      <c r="AC45" s="209"/>
      <c r="AD45" s="209"/>
      <c r="AE45" s="209"/>
      <c r="AF45" s="209"/>
      <c r="AG45" s="209"/>
      <c r="AH45" s="209"/>
      <c r="AI45" s="209"/>
      <c r="AJ45" s="210"/>
      <c r="AL45" s="6"/>
    </row>
    <row r="46" spans="1:38" s="1" customFormat="1" ht="27.95" customHeight="1" x14ac:dyDescent="0.15">
      <c r="A46" s="7"/>
      <c r="B46" s="98" t="s">
        <v>56</v>
      </c>
      <c r="C46" s="99"/>
      <c r="D46" s="290" t="s">
        <v>10</v>
      </c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8"/>
      <c r="P46" s="71"/>
      <c r="Q46" s="72"/>
      <c r="R46" s="72"/>
      <c r="S46" s="72"/>
      <c r="T46" s="68" t="s">
        <v>18</v>
      </c>
      <c r="U46" s="95"/>
      <c r="V46" s="77">
        <v>3278</v>
      </c>
      <c r="W46" s="78"/>
      <c r="X46" s="78"/>
      <c r="Y46" s="78"/>
      <c r="Z46" s="78"/>
      <c r="AA46" s="79"/>
      <c r="AB46" s="86">
        <f>SUM(P46*V46)</f>
        <v>0</v>
      </c>
      <c r="AC46" s="87"/>
      <c r="AD46" s="87"/>
      <c r="AE46" s="87"/>
      <c r="AF46" s="87"/>
      <c r="AG46" s="87"/>
      <c r="AH46" s="87"/>
      <c r="AI46" s="87"/>
      <c r="AJ46" s="88"/>
      <c r="AL46" s="6"/>
    </row>
    <row r="47" spans="1:38" s="1" customFormat="1" ht="27.95" customHeight="1" x14ac:dyDescent="0.15">
      <c r="A47" s="7"/>
      <c r="B47" s="100"/>
      <c r="C47" s="101"/>
      <c r="D47" s="291" t="s">
        <v>53</v>
      </c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3"/>
      <c r="P47" s="73"/>
      <c r="Q47" s="74"/>
      <c r="R47" s="74"/>
      <c r="S47" s="74"/>
      <c r="T47" s="69"/>
      <c r="U47" s="96"/>
      <c r="V47" s="80"/>
      <c r="W47" s="81"/>
      <c r="X47" s="81"/>
      <c r="Y47" s="81"/>
      <c r="Z47" s="81"/>
      <c r="AA47" s="82"/>
      <c r="AB47" s="89"/>
      <c r="AC47" s="90"/>
      <c r="AD47" s="90"/>
      <c r="AE47" s="90"/>
      <c r="AF47" s="90"/>
      <c r="AG47" s="90"/>
      <c r="AH47" s="90"/>
      <c r="AI47" s="90"/>
      <c r="AJ47" s="91"/>
      <c r="AL47" s="6"/>
    </row>
    <row r="48" spans="1:38" s="1" customFormat="1" ht="27.95" customHeight="1" thickBot="1" x14ac:dyDescent="0.2">
      <c r="A48" s="7"/>
      <c r="B48" s="102"/>
      <c r="C48" s="103"/>
      <c r="D48" s="66" t="s">
        <v>52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7"/>
      <c r="P48" s="75"/>
      <c r="Q48" s="76"/>
      <c r="R48" s="76"/>
      <c r="S48" s="76"/>
      <c r="T48" s="70"/>
      <c r="U48" s="97"/>
      <c r="V48" s="83"/>
      <c r="W48" s="84"/>
      <c r="X48" s="84"/>
      <c r="Y48" s="84"/>
      <c r="Z48" s="84"/>
      <c r="AA48" s="85"/>
      <c r="AB48" s="92"/>
      <c r="AC48" s="93"/>
      <c r="AD48" s="93"/>
      <c r="AE48" s="93"/>
      <c r="AF48" s="93"/>
      <c r="AG48" s="93"/>
      <c r="AH48" s="93"/>
      <c r="AI48" s="93"/>
      <c r="AJ48" s="94"/>
      <c r="AL48" s="6"/>
    </row>
    <row r="49" spans="1:38" s="1" customFormat="1" ht="42" customHeight="1" thickTop="1" thickBot="1" x14ac:dyDescent="0.2">
      <c r="A49" s="7"/>
      <c r="B49" s="252" t="s">
        <v>16</v>
      </c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4"/>
      <c r="P49" s="255">
        <f>SUM(P18:S47)</f>
        <v>0</v>
      </c>
      <c r="Q49" s="256"/>
      <c r="R49" s="256"/>
      <c r="S49" s="256"/>
      <c r="T49" s="64" t="s">
        <v>18</v>
      </c>
      <c r="U49" s="40"/>
      <c r="V49" s="249"/>
      <c r="W49" s="250"/>
      <c r="X49" s="250"/>
      <c r="Y49" s="250"/>
      <c r="Z49" s="250"/>
      <c r="AA49" s="251"/>
      <c r="AB49" s="236">
        <f>SUM(AB18:AJ47)</f>
        <v>0</v>
      </c>
      <c r="AC49" s="237"/>
      <c r="AD49" s="237"/>
      <c r="AE49" s="237"/>
      <c r="AF49" s="237"/>
      <c r="AG49" s="237"/>
      <c r="AH49" s="237"/>
      <c r="AI49" s="237"/>
      <c r="AJ49" s="238"/>
      <c r="AL49" s="49"/>
    </row>
  </sheetData>
  <mergeCells count="151">
    <mergeCell ref="AB49:AJ49"/>
    <mergeCell ref="K36:O36"/>
    <mergeCell ref="K37:O37"/>
    <mergeCell ref="D36:J37"/>
    <mergeCell ref="K38:O38"/>
    <mergeCell ref="V49:AA49"/>
    <mergeCell ref="B49:O49"/>
    <mergeCell ref="P49:S49"/>
    <mergeCell ref="V42:AA45"/>
    <mergeCell ref="V39:AA39"/>
    <mergeCell ref="V38:AA38"/>
    <mergeCell ref="V37:AA37"/>
    <mergeCell ref="V36:AA36"/>
    <mergeCell ref="U42:U45"/>
    <mergeCell ref="AB42:AJ45"/>
    <mergeCell ref="AB39:AJ39"/>
    <mergeCell ref="B42:C45"/>
    <mergeCell ref="D46:O46"/>
    <mergeCell ref="D47:O47"/>
    <mergeCell ref="D42:O42"/>
    <mergeCell ref="P42:S45"/>
    <mergeCell ref="T42:T45"/>
    <mergeCell ref="D45:O45"/>
    <mergeCell ref="P36:S36"/>
    <mergeCell ref="D43:O43"/>
    <mergeCell ref="D44:O44"/>
    <mergeCell ref="P37:S37"/>
    <mergeCell ref="P38:S38"/>
    <mergeCell ref="P39:S39"/>
    <mergeCell ref="K39:O39"/>
    <mergeCell ref="D38:J39"/>
    <mergeCell ref="P31:S31"/>
    <mergeCell ref="K31:O31"/>
    <mergeCell ref="P7:T7"/>
    <mergeCell ref="P8:T8"/>
    <mergeCell ref="P9:T9"/>
    <mergeCell ref="D30:J30"/>
    <mergeCell ref="V28:AA28"/>
    <mergeCell ref="AB20:AJ20"/>
    <mergeCell ref="B17:O17"/>
    <mergeCell ref="P17:U17"/>
    <mergeCell ref="H14:N14"/>
    <mergeCell ref="V17:AA17"/>
    <mergeCell ref="V20:AA20"/>
    <mergeCell ref="V19:AA19"/>
    <mergeCell ref="AB18:AJ18"/>
    <mergeCell ref="AB19:AJ19"/>
    <mergeCell ref="AB28:AJ28"/>
    <mergeCell ref="A12:B12"/>
    <mergeCell ref="K30:O30"/>
    <mergeCell ref="D31:J31"/>
    <mergeCell ref="AB34:AJ34"/>
    <mergeCell ref="D23:O23"/>
    <mergeCell ref="P23:S23"/>
    <mergeCell ref="D25:O25"/>
    <mergeCell ref="P25:S25"/>
    <mergeCell ref="V25:AA25"/>
    <mergeCell ref="D24:O24"/>
    <mergeCell ref="P24:S24"/>
    <mergeCell ref="V24:AA24"/>
    <mergeCell ref="AB24:AJ24"/>
    <mergeCell ref="V31:AA31"/>
    <mergeCell ref="V30:AA30"/>
    <mergeCell ref="P33:S33"/>
    <mergeCell ref="P30:S30"/>
    <mergeCell ref="D32:O32"/>
    <mergeCell ref="P32:S32"/>
    <mergeCell ref="AB30:AJ30"/>
    <mergeCell ref="AB21:AJ21"/>
    <mergeCell ref="V21:AA21"/>
    <mergeCell ref="D22:O22"/>
    <mergeCell ref="P22:S22"/>
    <mergeCell ref="AB22:AJ22"/>
    <mergeCell ref="V22:AA22"/>
    <mergeCell ref="P29:S29"/>
    <mergeCell ref="V23:AA23"/>
    <mergeCell ref="AB25:AJ25"/>
    <mergeCell ref="D28:O28"/>
    <mergeCell ref="P28:S28"/>
    <mergeCell ref="A2:AJ2"/>
    <mergeCell ref="P27:S27"/>
    <mergeCell ref="AB27:AJ27"/>
    <mergeCell ref="B16:D16"/>
    <mergeCell ref="V7:AG7"/>
    <mergeCell ref="C12:D12"/>
    <mergeCell ref="F12:G12"/>
    <mergeCell ref="V8:AG8"/>
    <mergeCell ref="V9:AG9"/>
    <mergeCell ref="V10:AG10"/>
    <mergeCell ref="W4:Y4"/>
    <mergeCell ref="Z4:AA4"/>
    <mergeCell ref="AC4:AD4"/>
    <mergeCell ref="AF4:AG4"/>
    <mergeCell ref="D27:O27"/>
    <mergeCell ref="AB17:AJ17"/>
    <mergeCell ref="D18:H19"/>
    <mergeCell ref="I18:O18"/>
    <mergeCell ref="I19:O19"/>
    <mergeCell ref="P18:S18"/>
    <mergeCell ref="P19:S19"/>
    <mergeCell ref="V18:AA18"/>
    <mergeCell ref="D26:O26"/>
    <mergeCell ref="P10:T10"/>
    <mergeCell ref="AB37:AJ37"/>
    <mergeCell ref="AB38:AJ38"/>
    <mergeCell ref="V27:AA27"/>
    <mergeCell ref="P26:S26"/>
    <mergeCell ref="V26:AA26"/>
    <mergeCell ref="AB26:AJ26"/>
    <mergeCell ref="D20:O20"/>
    <mergeCell ref="P35:S35"/>
    <mergeCell ref="AB35:AJ35"/>
    <mergeCell ref="V35:AA35"/>
    <mergeCell ref="D33:O33"/>
    <mergeCell ref="AB33:AJ33"/>
    <mergeCell ref="D34:J35"/>
    <mergeCell ref="K34:O34"/>
    <mergeCell ref="K35:O35"/>
    <mergeCell ref="P34:S34"/>
    <mergeCell ref="V34:AA34"/>
    <mergeCell ref="AB23:AJ23"/>
    <mergeCell ref="D21:O21"/>
    <mergeCell ref="P21:S21"/>
    <mergeCell ref="V33:AA33"/>
    <mergeCell ref="AB32:AJ32"/>
    <mergeCell ref="V32:AA32"/>
    <mergeCell ref="AB36:AJ36"/>
    <mergeCell ref="D48:O48"/>
    <mergeCell ref="T46:T48"/>
    <mergeCell ref="P46:S48"/>
    <mergeCell ref="V46:AA48"/>
    <mergeCell ref="AB46:AJ48"/>
    <mergeCell ref="U46:U48"/>
    <mergeCell ref="B46:C48"/>
    <mergeCell ref="O14:AA14"/>
    <mergeCell ref="B18:C41"/>
    <mergeCell ref="D40:J41"/>
    <mergeCell ref="K40:O40"/>
    <mergeCell ref="K41:O41"/>
    <mergeCell ref="P40:S40"/>
    <mergeCell ref="P41:S41"/>
    <mergeCell ref="V40:AA40"/>
    <mergeCell ref="V41:AA41"/>
    <mergeCell ref="AB40:AJ40"/>
    <mergeCell ref="AB41:AJ41"/>
    <mergeCell ref="AB29:AJ29"/>
    <mergeCell ref="D29:J29"/>
    <mergeCell ref="K29:O29"/>
    <mergeCell ref="AB31:AJ31"/>
    <mergeCell ref="V29:AA29"/>
    <mergeCell ref="P20:S20"/>
  </mergeCells>
  <phoneticPr fontId="2"/>
  <conditionalFormatting sqref="V7:AG10">
    <cfRule type="containsBlanks" dxfId="5" priority="12" stopIfTrue="1">
      <formula>LEN(TRIM(V7))=0</formula>
    </cfRule>
  </conditionalFormatting>
  <conditionalFormatting sqref="Z4:AA4">
    <cfRule type="containsBlanks" dxfId="4" priority="7" stopIfTrue="1">
      <formula>LEN(TRIM(Z4))=0</formula>
    </cfRule>
  </conditionalFormatting>
  <conditionalFormatting sqref="AC4:AD4">
    <cfRule type="containsBlanks" dxfId="3" priority="4" stopIfTrue="1">
      <formula>LEN(TRIM(AC4))=0</formula>
    </cfRule>
  </conditionalFormatting>
  <conditionalFormatting sqref="AF4:AG4">
    <cfRule type="containsBlanks" dxfId="2" priority="3" stopIfTrue="1">
      <formula>LEN(TRIM(AF4))=0</formula>
    </cfRule>
  </conditionalFormatting>
  <conditionalFormatting sqref="C12:D12">
    <cfRule type="containsBlanks" dxfId="1" priority="2" stopIfTrue="1">
      <formula>LEN(TRIM(C12))=0</formula>
    </cfRule>
  </conditionalFormatting>
  <conditionalFormatting sqref="F12:G12">
    <cfRule type="containsBlanks" dxfId="0" priority="1" stopIfTrue="1">
      <formula>LEN(TRIM(F12))=0</formula>
    </cfRule>
  </conditionalFormatting>
  <dataValidations disablePrompts="1" count="2">
    <dataValidation imeMode="hiragana" allowBlank="1" showInputMessage="1" showErrorMessage="1" sqref="Z4:AA4 AC4:AD4 AF4:AG4 C12:D12 F12:G12 V7:AG9" xr:uid="{00000000-0002-0000-0000-000000000000}"/>
    <dataValidation imeMode="off" allowBlank="1" showInputMessage="1" showErrorMessage="1" sqref="V10:AG10" xr:uid="{00000000-0002-0000-0000-000001000000}"/>
  </dataValidations>
  <printOptions horizontalCentered="1"/>
  <pageMargins left="0.59055118110236227" right="0.59055118110236227" top="0.19685039370078741" bottom="0.19685039370078741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6DFF7-71FE-4CBA-ACBC-C9072B6B4F22}">
  <sheetPr>
    <pageSetUpPr fitToPage="1"/>
  </sheetPr>
  <dimension ref="A1:AL49"/>
  <sheetViews>
    <sheetView tabSelected="1" view="pageBreakPreview" zoomScaleNormal="100" zoomScaleSheetLayoutView="100" workbookViewId="0">
      <selection activeCell="A12" sqref="A12:B12"/>
    </sheetView>
  </sheetViews>
  <sheetFormatPr defaultColWidth="3.375" defaultRowHeight="13.5" x14ac:dyDescent="0.15"/>
  <cols>
    <col min="1" max="1" width="4.375" style="2" customWidth="1"/>
    <col min="2" max="3" width="4.375" style="3" customWidth="1"/>
    <col min="4" max="15" width="4.375" style="2" customWidth="1"/>
    <col min="16" max="35" width="3.375" style="2"/>
    <col min="36" max="36" width="3.375" style="4"/>
    <col min="37" max="37" width="3.375" style="2"/>
    <col min="38" max="38" width="13.5" style="2" bestFit="1" customWidth="1"/>
    <col min="39" max="16384" width="3.375" style="2"/>
  </cols>
  <sheetData>
    <row r="1" spans="1:36" ht="14.25" x14ac:dyDescent="0.15">
      <c r="AJ1" s="43" t="s">
        <v>57</v>
      </c>
    </row>
    <row r="2" spans="1:36" ht="27" customHeight="1" x14ac:dyDescent="0.15">
      <c r="A2" s="74" t="s">
        <v>26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</row>
    <row r="3" spans="1:36" ht="13.5" customHeight="1" x14ac:dyDescent="0.1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</row>
    <row r="4" spans="1:36" ht="24" customHeight="1" x14ac:dyDescent="0.15">
      <c r="A4" s="20"/>
      <c r="B4" s="55"/>
      <c r="C4" s="55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0"/>
      <c r="T4" s="20"/>
      <c r="U4" s="39"/>
      <c r="V4" s="39"/>
      <c r="W4" s="175" t="s">
        <v>38</v>
      </c>
      <c r="X4" s="175"/>
      <c r="Y4" s="175"/>
      <c r="Z4" s="313"/>
      <c r="AA4" s="313"/>
      <c r="AB4" s="39" t="s">
        <v>31</v>
      </c>
      <c r="AC4" s="174"/>
      <c r="AD4" s="174"/>
      <c r="AE4" s="39" t="s">
        <v>30</v>
      </c>
      <c r="AF4" s="174"/>
      <c r="AG4" s="174"/>
      <c r="AH4" s="39" t="s">
        <v>29</v>
      </c>
      <c r="AI4" s="39"/>
      <c r="AJ4" s="39"/>
    </row>
    <row r="5" spans="1:36" ht="24" customHeight="1" x14ac:dyDescent="0.15">
      <c r="A5" s="28"/>
      <c r="B5" s="37" t="s">
        <v>36</v>
      </c>
      <c r="C5" s="20"/>
      <c r="E5" s="23"/>
      <c r="F5" s="23"/>
      <c r="G5" s="23"/>
      <c r="H5" s="23"/>
      <c r="I5" s="23"/>
      <c r="J5" s="23"/>
      <c r="K5" s="23"/>
      <c r="L5" s="23"/>
      <c r="M5" s="23"/>
      <c r="N5" s="23"/>
      <c r="O5" s="20"/>
      <c r="P5" s="20"/>
      <c r="Q5" s="20"/>
      <c r="R5" s="20"/>
      <c r="S5" s="20"/>
      <c r="T5" s="20"/>
      <c r="U5" s="24"/>
      <c r="V5" s="24"/>
      <c r="W5" s="24"/>
      <c r="X5" s="24"/>
      <c r="Y5" s="24"/>
      <c r="Z5" s="24"/>
      <c r="AA5" s="20"/>
      <c r="AB5" s="20"/>
      <c r="AC5" s="20"/>
      <c r="AD5" s="20"/>
      <c r="AE5" s="20"/>
      <c r="AF5" s="20"/>
      <c r="AG5" s="20"/>
      <c r="AH5" s="20"/>
      <c r="AI5" s="20"/>
      <c r="AJ5" s="25"/>
    </row>
    <row r="6" spans="1:36" ht="24" customHeight="1" x14ac:dyDescent="0.15">
      <c r="A6" s="20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5"/>
    </row>
    <row r="7" spans="1:36" ht="24" customHeight="1" x14ac:dyDescent="0.15">
      <c r="A7" s="20"/>
      <c r="B7" s="20"/>
      <c r="C7" s="2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  <c r="P7" s="199" t="s">
        <v>23</v>
      </c>
      <c r="Q7" s="199"/>
      <c r="R7" s="199"/>
      <c r="S7" s="199"/>
      <c r="T7" s="199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20"/>
      <c r="AI7" s="20"/>
      <c r="AJ7" s="25"/>
    </row>
    <row r="8" spans="1:36" ht="24" customHeight="1" x14ac:dyDescent="0.15">
      <c r="A8" s="20"/>
      <c r="B8" s="20"/>
      <c r="C8" s="20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199" t="s">
        <v>0</v>
      </c>
      <c r="Q8" s="199"/>
      <c r="R8" s="199"/>
      <c r="S8" s="199"/>
      <c r="T8" s="199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20"/>
      <c r="AI8" s="20"/>
      <c r="AJ8" s="25"/>
    </row>
    <row r="9" spans="1:36" ht="24" customHeight="1" x14ac:dyDescent="0.15">
      <c r="A9" s="20"/>
      <c r="B9" s="20"/>
      <c r="C9" s="20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199" t="s">
        <v>22</v>
      </c>
      <c r="Q9" s="199"/>
      <c r="R9" s="199"/>
      <c r="S9" s="199"/>
      <c r="T9" s="199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20"/>
      <c r="AI9" s="20" t="s">
        <v>24</v>
      </c>
      <c r="AJ9" s="25"/>
    </row>
    <row r="10" spans="1:36" ht="24" customHeight="1" x14ac:dyDescent="0.15">
      <c r="A10" s="20"/>
      <c r="B10" s="20"/>
      <c r="C10" s="20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7"/>
      <c r="P10" s="199" t="s">
        <v>25</v>
      </c>
      <c r="Q10" s="199"/>
      <c r="R10" s="199"/>
      <c r="S10" s="199"/>
      <c r="T10" s="199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20"/>
      <c r="AI10" s="20"/>
      <c r="AJ10" s="25"/>
    </row>
    <row r="11" spans="1:36" ht="12" customHeight="1" x14ac:dyDescent="0.15">
      <c r="A11" s="20"/>
      <c r="B11" s="20"/>
      <c r="C11" s="20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7"/>
      <c r="P11" s="27"/>
      <c r="Q11" s="27"/>
      <c r="R11" s="27"/>
      <c r="S11" s="27"/>
      <c r="T11" s="27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 ht="27.75" customHeight="1" x14ac:dyDescent="0.15">
      <c r="A12" s="235" t="s">
        <v>38</v>
      </c>
      <c r="B12" s="235"/>
      <c r="C12" s="174"/>
      <c r="D12" s="174"/>
      <c r="E12" s="55" t="s">
        <v>31</v>
      </c>
      <c r="F12" s="174"/>
      <c r="G12" s="174"/>
      <c r="H12" s="55" t="s">
        <v>30</v>
      </c>
      <c r="I12" s="55" t="s">
        <v>32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</row>
    <row r="13" spans="1:36" ht="15.75" customHeight="1" thickBot="1" x14ac:dyDescent="0.2">
      <c r="A13" s="7"/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2"/>
      <c r="P13" s="12"/>
      <c r="Q13" s="12"/>
      <c r="R13" s="12"/>
      <c r="S13" s="12"/>
      <c r="T13" s="12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ht="44.25" customHeight="1" thickBot="1" x14ac:dyDescent="0.2">
      <c r="A14" s="7"/>
      <c r="B14" s="7"/>
      <c r="C14" s="7"/>
      <c r="D14" s="7"/>
      <c r="E14" s="7"/>
      <c r="F14" s="7"/>
      <c r="G14" s="34"/>
      <c r="H14" s="217" t="s">
        <v>21</v>
      </c>
      <c r="I14" s="217"/>
      <c r="J14" s="217"/>
      <c r="K14" s="217"/>
      <c r="L14" s="217"/>
      <c r="M14" s="217"/>
      <c r="N14" s="217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29" t="s">
        <v>17</v>
      </c>
      <c r="AC14" s="29"/>
      <c r="AD14" s="29"/>
      <c r="AE14" s="35"/>
      <c r="AF14" s="32"/>
      <c r="AG14" s="32"/>
      <c r="AH14" s="32"/>
      <c r="AI14" s="32"/>
      <c r="AJ14" s="32"/>
    </row>
    <row r="15" spans="1:36" ht="18" customHeight="1" x14ac:dyDescent="0.15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8.75" customHeight="1" thickBot="1" x14ac:dyDescent="0.2">
      <c r="A16" s="7"/>
      <c r="B16" s="172" t="s">
        <v>20</v>
      </c>
      <c r="C16" s="172"/>
      <c r="D16" s="17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11"/>
    </row>
    <row r="17" spans="1:36" s="1" customFormat="1" ht="27.95" customHeight="1" thickBot="1" x14ac:dyDescent="0.2">
      <c r="A17" s="7"/>
      <c r="B17" s="211" t="s">
        <v>12</v>
      </c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3"/>
      <c r="P17" s="214" t="s">
        <v>13</v>
      </c>
      <c r="Q17" s="215"/>
      <c r="R17" s="215"/>
      <c r="S17" s="215"/>
      <c r="T17" s="215"/>
      <c r="U17" s="216"/>
      <c r="V17" s="214" t="s">
        <v>9</v>
      </c>
      <c r="W17" s="215"/>
      <c r="X17" s="215"/>
      <c r="Y17" s="215"/>
      <c r="Z17" s="215"/>
      <c r="AA17" s="216"/>
      <c r="AB17" s="176" t="s">
        <v>33</v>
      </c>
      <c r="AC17" s="176"/>
      <c r="AD17" s="176"/>
      <c r="AE17" s="176"/>
      <c r="AF17" s="176"/>
      <c r="AG17" s="176"/>
      <c r="AH17" s="176"/>
      <c r="AI17" s="176"/>
      <c r="AJ17" s="177"/>
    </row>
    <row r="18" spans="1:36" s="1" customFormat="1" ht="27.95" customHeight="1" x14ac:dyDescent="0.15">
      <c r="A18" s="7"/>
      <c r="B18" s="105" t="s">
        <v>7</v>
      </c>
      <c r="C18" s="106"/>
      <c r="D18" s="178" t="s">
        <v>40</v>
      </c>
      <c r="E18" s="179"/>
      <c r="F18" s="179"/>
      <c r="G18" s="179"/>
      <c r="H18" s="180"/>
      <c r="I18" s="184" t="s">
        <v>41</v>
      </c>
      <c r="J18" s="185"/>
      <c r="K18" s="185"/>
      <c r="L18" s="185"/>
      <c r="M18" s="185"/>
      <c r="N18" s="185"/>
      <c r="O18" s="186"/>
      <c r="P18" s="190"/>
      <c r="Q18" s="191"/>
      <c r="R18" s="191"/>
      <c r="S18" s="191"/>
      <c r="T18" s="57" t="s">
        <v>18</v>
      </c>
      <c r="U18" s="45"/>
      <c r="V18" s="194">
        <v>15620</v>
      </c>
      <c r="W18" s="195"/>
      <c r="X18" s="195"/>
      <c r="Y18" s="195"/>
      <c r="Z18" s="195"/>
      <c r="AA18" s="196"/>
      <c r="AB18" s="209" t="s">
        <v>27</v>
      </c>
      <c r="AC18" s="209"/>
      <c r="AD18" s="209"/>
      <c r="AE18" s="209"/>
      <c r="AF18" s="209"/>
      <c r="AG18" s="209"/>
      <c r="AH18" s="209"/>
      <c r="AI18" s="209"/>
      <c r="AJ18" s="210"/>
    </row>
    <row r="19" spans="1:36" s="1" customFormat="1" ht="27.95" customHeight="1" x14ac:dyDescent="0.15">
      <c r="A19" s="7"/>
      <c r="B19" s="107"/>
      <c r="C19" s="108"/>
      <c r="D19" s="181"/>
      <c r="E19" s="182"/>
      <c r="F19" s="182"/>
      <c r="G19" s="182"/>
      <c r="H19" s="183"/>
      <c r="I19" s="187" t="s">
        <v>42</v>
      </c>
      <c r="J19" s="188"/>
      <c r="K19" s="188"/>
      <c r="L19" s="188"/>
      <c r="M19" s="188"/>
      <c r="N19" s="188"/>
      <c r="O19" s="189"/>
      <c r="P19" s="192"/>
      <c r="Q19" s="193"/>
      <c r="R19" s="193"/>
      <c r="S19" s="193"/>
      <c r="T19" s="57" t="s">
        <v>18</v>
      </c>
      <c r="U19" s="46"/>
      <c r="V19" s="194">
        <v>10593</v>
      </c>
      <c r="W19" s="195"/>
      <c r="X19" s="195"/>
      <c r="Y19" s="195"/>
      <c r="Z19" s="195"/>
      <c r="AA19" s="196"/>
      <c r="AB19" s="209" t="s">
        <v>27</v>
      </c>
      <c r="AC19" s="209"/>
      <c r="AD19" s="209"/>
      <c r="AE19" s="209"/>
      <c r="AF19" s="209"/>
      <c r="AG19" s="209"/>
      <c r="AH19" s="209"/>
      <c r="AI19" s="209"/>
      <c r="AJ19" s="210"/>
    </row>
    <row r="20" spans="1:36" s="1" customFormat="1" ht="27.95" customHeight="1" x14ac:dyDescent="0.15">
      <c r="A20" s="7"/>
      <c r="B20" s="107"/>
      <c r="C20" s="108"/>
      <c r="D20" s="153" t="s">
        <v>6</v>
      </c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5"/>
      <c r="P20" s="145"/>
      <c r="Q20" s="146"/>
      <c r="R20" s="146"/>
      <c r="S20" s="146"/>
      <c r="T20" s="57" t="s">
        <v>18</v>
      </c>
      <c r="U20" s="54"/>
      <c r="V20" s="194">
        <v>13112</v>
      </c>
      <c r="W20" s="195"/>
      <c r="X20" s="195"/>
      <c r="Y20" s="195"/>
      <c r="Z20" s="195"/>
      <c r="AA20" s="196"/>
      <c r="AB20" s="209" t="s">
        <v>27</v>
      </c>
      <c r="AC20" s="209"/>
      <c r="AD20" s="209"/>
      <c r="AE20" s="209"/>
      <c r="AF20" s="209"/>
      <c r="AG20" s="209"/>
      <c r="AH20" s="209"/>
      <c r="AI20" s="209"/>
      <c r="AJ20" s="210"/>
    </row>
    <row r="21" spans="1:36" s="1" customFormat="1" ht="27.95" customHeight="1" x14ac:dyDescent="0.15">
      <c r="A21" s="7"/>
      <c r="B21" s="107"/>
      <c r="C21" s="108"/>
      <c r="D21" s="153" t="s">
        <v>39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5"/>
      <c r="P21" s="145"/>
      <c r="Q21" s="146"/>
      <c r="R21" s="146"/>
      <c r="S21" s="146"/>
      <c r="T21" s="58" t="s">
        <v>18</v>
      </c>
      <c r="U21" s="53"/>
      <c r="V21" s="142">
        <v>10034</v>
      </c>
      <c r="W21" s="143"/>
      <c r="X21" s="143"/>
      <c r="Y21" s="143"/>
      <c r="Z21" s="143"/>
      <c r="AA21" s="144"/>
      <c r="AB21" s="136" t="s">
        <v>27</v>
      </c>
      <c r="AC21" s="136"/>
      <c r="AD21" s="136"/>
      <c r="AE21" s="136"/>
      <c r="AF21" s="136"/>
      <c r="AG21" s="136"/>
      <c r="AH21" s="136"/>
      <c r="AI21" s="136"/>
      <c r="AJ21" s="137"/>
    </row>
    <row r="22" spans="1:36" s="1" customFormat="1" ht="27.95" customHeight="1" x14ac:dyDescent="0.15">
      <c r="A22" s="7"/>
      <c r="B22" s="107"/>
      <c r="C22" s="108"/>
      <c r="D22" s="203" t="s">
        <v>35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204"/>
      <c r="P22" s="145"/>
      <c r="Q22" s="146"/>
      <c r="R22" s="146"/>
      <c r="S22" s="146"/>
      <c r="T22" s="59" t="s">
        <v>18</v>
      </c>
      <c r="U22" s="30"/>
      <c r="V22" s="206">
        <v>7406</v>
      </c>
      <c r="W22" s="207"/>
      <c r="X22" s="207"/>
      <c r="Y22" s="207"/>
      <c r="Z22" s="207"/>
      <c r="AA22" s="208"/>
      <c r="AB22" s="205" t="s">
        <v>27</v>
      </c>
      <c r="AC22" s="169"/>
      <c r="AD22" s="169"/>
      <c r="AE22" s="169"/>
      <c r="AF22" s="169"/>
      <c r="AG22" s="169"/>
      <c r="AH22" s="169"/>
      <c r="AI22" s="169"/>
      <c r="AJ22" s="170"/>
    </row>
    <row r="23" spans="1:36" s="1" customFormat="1" ht="27.95" customHeight="1" x14ac:dyDescent="0.15">
      <c r="A23" s="7"/>
      <c r="B23" s="107"/>
      <c r="C23" s="108"/>
      <c r="D23" s="203" t="s">
        <v>34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204"/>
      <c r="P23" s="145"/>
      <c r="Q23" s="146"/>
      <c r="R23" s="146"/>
      <c r="S23" s="146"/>
      <c r="T23" s="59" t="s">
        <v>18</v>
      </c>
      <c r="U23" s="30"/>
      <c r="V23" s="206">
        <v>12342</v>
      </c>
      <c r="W23" s="207"/>
      <c r="X23" s="207"/>
      <c r="Y23" s="207"/>
      <c r="Z23" s="207"/>
      <c r="AA23" s="208"/>
      <c r="AB23" s="169" t="s">
        <v>27</v>
      </c>
      <c r="AC23" s="169"/>
      <c r="AD23" s="169"/>
      <c r="AE23" s="169"/>
      <c r="AF23" s="169"/>
      <c r="AG23" s="169"/>
      <c r="AH23" s="169"/>
      <c r="AI23" s="169"/>
      <c r="AJ23" s="170"/>
    </row>
    <row r="24" spans="1:36" s="1" customFormat="1" ht="27.95" customHeight="1" x14ac:dyDescent="0.15">
      <c r="A24" s="7"/>
      <c r="B24" s="107"/>
      <c r="C24" s="108"/>
      <c r="D24" s="138" t="s">
        <v>48</v>
      </c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40"/>
      <c r="P24" s="145"/>
      <c r="Q24" s="146"/>
      <c r="R24" s="146"/>
      <c r="S24" s="146"/>
      <c r="T24" s="59" t="s">
        <v>18</v>
      </c>
      <c r="U24" s="53"/>
      <c r="V24" s="206">
        <v>21329</v>
      </c>
      <c r="W24" s="207"/>
      <c r="X24" s="207"/>
      <c r="Y24" s="207"/>
      <c r="Z24" s="207"/>
      <c r="AA24" s="208"/>
      <c r="AB24" s="169" t="s">
        <v>27</v>
      </c>
      <c r="AC24" s="169"/>
      <c r="AD24" s="169"/>
      <c r="AE24" s="169"/>
      <c r="AF24" s="169"/>
      <c r="AG24" s="169"/>
      <c r="AH24" s="169"/>
      <c r="AI24" s="169"/>
      <c r="AJ24" s="170"/>
    </row>
    <row r="25" spans="1:36" s="1" customFormat="1" ht="27.95" customHeight="1" x14ac:dyDescent="0.15">
      <c r="A25" s="7"/>
      <c r="B25" s="107"/>
      <c r="C25" s="108"/>
      <c r="D25" s="138" t="s">
        <v>8</v>
      </c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40"/>
      <c r="P25" s="145"/>
      <c r="Q25" s="146"/>
      <c r="R25" s="146"/>
      <c r="S25" s="146"/>
      <c r="T25" s="58" t="s">
        <v>18</v>
      </c>
      <c r="U25" s="53"/>
      <c r="V25" s="142">
        <v>12452</v>
      </c>
      <c r="W25" s="143"/>
      <c r="X25" s="143"/>
      <c r="Y25" s="143"/>
      <c r="Z25" s="143"/>
      <c r="AA25" s="144"/>
      <c r="AB25" s="136" t="s">
        <v>27</v>
      </c>
      <c r="AC25" s="136"/>
      <c r="AD25" s="136"/>
      <c r="AE25" s="136"/>
      <c r="AF25" s="136"/>
      <c r="AG25" s="136"/>
      <c r="AH25" s="136"/>
      <c r="AI25" s="136"/>
      <c r="AJ25" s="137"/>
    </row>
    <row r="26" spans="1:36" s="1" customFormat="1" ht="27.95" customHeight="1" x14ac:dyDescent="0.15">
      <c r="A26" s="7"/>
      <c r="B26" s="107"/>
      <c r="C26" s="108"/>
      <c r="D26" s="197" t="s">
        <v>37</v>
      </c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8"/>
      <c r="P26" s="145"/>
      <c r="Q26" s="146"/>
      <c r="R26" s="146"/>
      <c r="S26" s="146"/>
      <c r="T26" s="60" t="s">
        <v>18</v>
      </c>
      <c r="U26" s="44"/>
      <c r="V26" s="150">
        <v>6853</v>
      </c>
      <c r="W26" s="151"/>
      <c r="X26" s="151"/>
      <c r="Y26" s="151"/>
      <c r="Z26" s="151"/>
      <c r="AA26" s="152"/>
      <c r="AB26" s="136" t="s">
        <v>27</v>
      </c>
      <c r="AC26" s="136"/>
      <c r="AD26" s="136"/>
      <c r="AE26" s="136"/>
      <c r="AF26" s="136"/>
      <c r="AG26" s="136"/>
      <c r="AH26" s="136"/>
      <c r="AI26" s="136"/>
      <c r="AJ26" s="137"/>
    </row>
    <row r="27" spans="1:36" s="1" customFormat="1" ht="27.95" customHeight="1" x14ac:dyDescent="0.15">
      <c r="A27" s="7"/>
      <c r="B27" s="107"/>
      <c r="C27" s="108"/>
      <c r="D27" s="153" t="s">
        <v>5</v>
      </c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5"/>
      <c r="P27" s="145"/>
      <c r="Q27" s="146"/>
      <c r="R27" s="146"/>
      <c r="S27" s="146"/>
      <c r="T27" s="58" t="s">
        <v>18</v>
      </c>
      <c r="U27" s="53"/>
      <c r="V27" s="142">
        <v>11187</v>
      </c>
      <c r="W27" s="143"/>
      <c r="X27" s="143"/>
      <c r="Y27" s="143"/>
      <c r="Z27" s="143"/>
      <c r="AA27" s="144"/>
      <c r="AB27" s="136" t="s">
        <v>27</v>
      </c>
      <c r="AC27" s="136"/>
      <c r="AD27" s="136"/>
      <c r="AE27" s="136"/>
      <c r="AF27" s="136"/>
      <c r="AG27" s="136"/>
      <c r="AH27" s="136"/>
      <c r="AI27" s="136"/>
      <c r="AJ27" s="137"/>
    </row>
    <row r="28" spans="1:36" s="1" customFormat="1" ht="27.95" customHeight="1" x14ac:dyDescent="0.15">
      <c r="A28" s="7"/>
      <c r="B28" s="107"/>
      <c r="C28" s="108"/>
      <c r="D28" s="138" t="s">
        <v>28</v>
      </c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40"/>
      <c r="P28" s="145"/>
      <c r="Q28" s="146"/>
      <c r="R28" s="146"/>
      <c r="S28" s="146"/>
      <c r="T28" s="58" t="s">
        <v>18</v>
      </c>
      <c r="U28" s="53"/>
      <c r="V28" s="142">
        <v>5555</v>
      </c>
      <c r="W28" s="143"/>
      <c r="X28" s="143"/>
      <c r="Y28" s="143"/>
      <c r="Z28" s="143"/>
      <c r="AA28" s="144"/>
      <c r="AB28" s="136" t="s">
        <v>27</v>
      </c>
      <c r="AC28" s="136"/>
      <c r="AD28" s="136"/>
      <c r="AE28" s="136"/>
      <c r="AF28" s="136"/>
      <c r="AG28" s="136"/>
      <c r="AH28" s="136"/>
      <c r="AI28" s="136"/>
      <c r="AJ28" s="137"/>
    </row>
    <row r="29" spans="1:36" s="1" customFormat="1" ht="27.95" customHeight="1" x14ac:dyDescent="0.15">
      <c r="A29" s="7"/>
      <c r="B29" s="107"/>
      <c r="C29" s="108"/>
      <c r="D29" s="138" t="s">
        <v>15</v>
      </c>
      <c r="E29" s="139"/>
      <c r="F29" s="139"/>
      <c r="G29" s="139"/>
      <c r="H29" s="139"/>
      <c r="I29" s="139"/>
      <c r="J29" s="140"/>
      <c r="K29" s="141" t="s">
        <v>3</v>
      </c>
      <c r="L29" s="139"/>
      <c r="M29" s="139"/>
      <c r="N29" s="139"/>
      <c r="O29" s="140"/>
      <c r="P29" s="145"/>
      <c r="Q29" s="146"/>
      <c r="R29" s="146"/>
      <c r="S29" s="146"/>
      <c r="T29" s="58" t="s">
        <v>18</v>
      </c>
      <c r="U29" s="53"/>
      <c r="V29" s="142">
        <v>11847</v>
      </c>
      <c r="W29" s="143"/>
      <c r="X29" s="143"/>
      <c r="Y29" s="143"/>
      <c r="Z29" s="143"/>
      <c r="AA29" s="144"/>
      <c r="AB29" s="136" t="s">
        <v>27</v>
      </c>
      <c r="AC29" s="136"/>
      <c r="AD29" s="136"/>
      <c r="AE29" s="136"/>
      <c r="AF29" s="136"/>
      <c r="AG29" s="136"/>
      <c r="AH29" s="136"/>
      <c r="AI29" s="136"/>
      <c r="AJ29" s="137"/>
    </row>
    <row r="30" spans="1:36" s="1" customFormat="1" ht="27.95" customHeight="1" x14ac:dyDescent="0.15">
      <c r="A30" s="7"/>
      <c r="B30" s="107"/>
      <c r="C30" s="108"/>
      <c r="D30" s="138" t="s">
        <v>1</v>
      </c>
      <c r="E30" s="139"/>
      <c r="F30" s="139"/>
      <c r="G30" s="139"/>
      <c r="H30" s="139"/>
      <c r="I30" s="139"/>
      <c r="J30" s="140"/>
      <c r="K30" s="141" t="s">
        <v>3</v>
      </c>
      <c r="L30" s="139"/>
      <c r="M30" s="139"/>
      <c r="N30" s="139"/>
      <c r="O30" s="140"/>
      <c r="P30" s="145"/>
      <c r="Q30" s="146"/>
      <c r="R30" s="146"/>
      <c r="S30" s="146"/>
      <c r="T30" s="58" t="s">
        <v>18</v>
      </c>
      <c r="U30" s="53"/>
      <c r="V30" s="142">
        <v>8305</v>
      </c>
      <c r="W30" s="143"/>
      <c r="X30" s="143"/>
      <c r="Y30" s="143"/>
      <c r="Z30" s="143"/>
      <c r="AA30" s="144"/>
      <c r="AB30" s="136" t="s">
        <v>27</v>
      </c>
      <c r="AC30" s="136"/>
      <c r="AD30" s="136"/>
      <c r="AE30" s="136"/>
      <c r="AF30" s="136"/>
      <c r="AG30" s="136"/>
      <c r="AH30" s="136"/>
      <c r="AI30" s="136"/>
      <c r="AJ30" s="137"/>
    </row>
    <row r="31" spans="1:36" s="1" customFormat="1" ht="27.95" customHeight="1" x14ac:dyDescent="0.15">
      <c r="A31" s="7"/>
      <c r="B31" s="107"/>
      <c r="C31" s="108"/>
      <c r="D31" s="138" t="s">
        <v>4</v>
      </c>
      <c r="E31" s="139"/>
      <c r="F31" s="139"/>
      <c r="G31" s="139"/>
      <c r="H31" s="139"/>
      <c r="I31" s="139"/>
      <c r="J31" s="140"/>
      <c r="K31" s="141" t="s">
        <v>3</v>
      </c>
      <c r="L31" s="139"/>
      <c r="M31" s="139"/>
      <c r="N31" s="139"/>
      <c r="O31" s="140"/>
      <c r="P31" s="145"/>
      <c r="Q31" s="146"/>
      <c r="R31" s="146"/>
      <c r="S31" s="146"/>
      <c r="T31" s="58" t="s">
        <v>18</v>
      </c>
      <c r="U31" s="53"/>
      <c r="V31" s="142">
        <v>8305</v>
      </c>
      <c r="W31" s="143"/>
      <c r="X31" s="143"/>
      <c r="Y31" s="143"/>
      <c r="Z31" s="143"/>
      <c r="AA31" s="144"/>
      <c r="AB31" s="136" t="s">
        <v>27</v>
      </c>
      <c r="AC31" s="136"/>
      <c r="AD31" s="136"/>
      <c r="AE31" s="136"/>
      <c r="AF31" s="136"/>
      <c r="AG31" s="136"/>
      <c r="AH31" s="136"/>
      <c r="AI31" s="136"/>
      <c r="AJ31" s="137"/>
    </row>
    <row r="32" spans="1:36" s="1" customFormat="1" ht="27.95" customHeight="1" x14ac:dyDescent="0.15">
      <c r="A32" s="7"/>
      <c r="B32" s="107"/>
      <c r="C32" s="108"/>
      <c r="D32" s="153" t="s">
        <v>11</v>
      </c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5"/>
      <c r="P32" s="145"/>
      <c r="Q32" s="146"/>
      <c r="R32" s="146"/>
      <c r="S32" s="146"/>
      <c r="T32" s="58" t="s">
        <v>18</v>
      </c>
      <c r="U32" s="53"/>
      <c r="V32" s="142">
        <v>10142</v>
      </c>
      <c r="W32" s="143"/>
      <c r="X32" s="143"/>
      <c r="Y32" s="143"/>
      <c r="Z32" s="143"/>
      <c r="AA32" s="144"/>
      <c r="AB32" s="136" t="s">
        <v>27</v>
      </c>
      <c r="AC32" s="136"/>
      <c r="AD32" s="136"/>
      <c r="AE32" s="136"/>
      <c r="AF32" s="136"/>
      <c r="AG32" s="136"/>
      <c r="AH32" s="136"/>
      <c r="AI32" s="136"/>
      <c r="AJ32" s="137"/>
    </row>
    <row r="33" spans="1:38" s="1" customFormat="1" ht="27.95" customHeight="1" x14ac:dyDescent="0.15">
      <c r="A33" s="7"/>
      <c r="B33" s="107"/>
      <c r="C33" s="108"/>
      <c r="D33" s="153" t="s">
        <v>2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5"/>
      <c r="P33" s="145"/>
      <c r="Q33" s="146"/>
      <c r="R33" s="146"/>
      <c r="S33" s="146"/>
      <c r="T33" s="58" t="s">
        <v>18</v>
      </c>
      <c r="U33" s="53"/>
      <c r="V33" s="142">
        <v>8525</v>
      </c>
      <c r="W33" s="143"/>
      <c r="X33" s="143"/>
      <c r="Y33" s="143"/>
      <c r="Z33" s="143"/>
      <c r="AA33" s="144"/>
      <c r="AB33" s="136" t="s">
        <v>27</v>
      </c>
      <c r="AC33" s="136"/>
      <c r="AD33" s="136"/>
      <c r="AE33" s="136"/>
      <c r="AF33" s="136"/>
      <c r="AG33" s="136"/>
      <c r="AH33" s="136"/>
      <c r="AI33" s="136"/>
      <c r="AJ33" s="137"/>
      <c r="AK33" s="5"/>
    </row>
    <row r="34" spans="1:38" s="1" customFormat="1" ht="27.95" customHeight="1" x14ac:dyDescent="0.15">
      <c r="A34" s="7"/>
      <c r="B34" s="107"/>
      <c r="C34" s="108"/>
      <c r="D34" s="158" t="s">
        <v>45</v>
      </c>
      <c r="E34" s="159"/>
      <c r="F34" s="159"/>
      <c r="G34" s="159"/>
      <c r="H34" s="159"/>
      <c r="I34" s="159"/>
      <c r="J34" s="160"/>
      <c r="K34" s="164" t="s">
        <v>46</v>
      </c>
      <c r="L34" s="165"/>
      <c r="M34" s="165"/>
      <c r="N34" s="165"/>
      <c r="O34" s="166"/>
      <c r="P34" s="145"/>
      <c r="Q34" s="146"/>
      <c r="R34" s="146"/>
      <c r="S34" s="146"/>
      <c r="T34" s="58" t="s">
        <v>18</v>
      </c>
      <c r="U34" s="53"/>
      <c r="V34" s="142">
        <v>17325</v>
      </c>
      <c r="W34" s="143"/>
      <c r="X34" s="143"/>
      <c r="Y34" s="143"/>
      <c r="Z34" s="143"/>
      <c r="AA34" s="144"/>
      <c r="AB34" s="136" t="s">
        <v>27</v>
      </c>
      <c r="AC34" s="136"/>
      <c r="AD34" s="136"/>
      <c r="AE34" s="136"/>
      <c r="AF34" s="136"/>
      <c r="AG34" s="136"/>
      <c r="AH34" s="136"/>
      <c r="AI34" s="136"/>
      <c r="AJ34" s="137"/>
      <c r="AK34" s="5"/>
    </row>
    <row r="35" spans="1:38" s="1" customFormat="1" ht="27.95" customHeight="1" thickBot="1" x14ac:dyDescent="0.2">
      <c r="A35" s="7"/>
      <c r="B35" s="107"/>
      <c r="C35" s="108"/>
      <c r="D35" s="161"/>
      <c r="E35" s="162"/>
      <c r="F35" s="162"/>
      <c r="G35" s="162"/>
      <c r="H35" s="162"/>
      <c r="I35" s="162"/>
      <c r="J35" s="163"/>
      <c r="K35" s="167" t="s">
        <v>47</v>
      </c>
      <c r="L35" s="167"/>
      <c r="M35" s="167"/>
      <c r="N35" s="167"/>
      <c r="O35" s="168"/>
      <c r="P35" s="156"/>
      <c r="Q35" s="157"/>
      <c r="R35" s="157"/>
      <c r="S35" s="157"/>
      <c r="T35" s="58" t="s">
        <v>18</v>
      </c>
      <c r="U35" s="53"/>
      <c r="V35" s="150">
        <v>27347</v>
      </c>
      <c r="W35" s="151"/>
      <c r="X35" s="151"/>
      <c r="Y35" s="151"/>
      <c r="Z35" s="151"/>
      <c r="AA35" s="152"/>
      <c r="AB35" s="136" t="s">
        <v>27</v>
      </c>
      <c r="AC35" s="136"/>
      <c r="AD35" s="136"/>
      <c r="AE35" s="136"/>
      <c r="AF35" s="136"/>
      <c r="AG35" s="136"/>
      <c r="AH35" s="136"/>
      <c r="AI35" s="136"/>
      <c r="AJ35" s="137"/>
      <c r="AK35" s="5"/>
    </row>
    <row r="36" spans="1:38" s="1" customFormat="1" ht="33.75" customHeight="1" x14ac:dyDescent="0.15">
      <c r="A36" s="7"/>
      <c r="B36" s="107"/>
      <c r="C36" s="108"/>
      <c r="D36" s="242" t="s">
        <v>19</v>
      </c>
      <c r="E36" s="243"/>
      <c r="F36" s="243"/>
      <c r="G36" s="243"/>
      <c r="H36" s="243"/>
      <c r="I36" s="243"/>
      <c r="J36" s="243"/>
      <c r="K36" s="239" t="s">
        <v>14</v>
      </c>
      <c r="L36" s="240"/>
      <c r="M36" s="240"/>
      <c r="N36" s="240"/>
      <c r="O36" s="241"/>
      <c r="P36" s="219"/>
      <c r="Q36" s="220"/>
      <c r="R36" s="220"/>
      <c r="S36" s="220"/>
      <c r="T36" s="61" t="s">
        <v>18</v>
      </c>
      <c r="U36" s="19"/>
      <c r="V36" s="272">
        <v>3835</v>
      </c>
      <c r="W36" s="273"/>
      <c r="X36" s="273"/>
      <c r="Y36" s="273"/>
      <c r="Z36" s="273"/>
      <c r="AA36" s="274"/>
      <c r="AB36" s="200" t="s">
        <v>27</v>
      </c>
      <c r="AC36" s="201"/>
      <c r="AD36" s="201"/>
      <c r="AE36" s="201"/>
      <c r="AF36" s="201"/>
      <c r="AG36" s="201"/>
      <c r="AH36" s="201"/>
      <c r="AI36" s="201"/>
      <c r="AJ36" s="202"/>
      <c r="AK36" s="5"/>
    </row>
    <row r="37" spans="1:38" s="1" customFormat="1" ht="33.75" customHeight="1" x14ac:dyDescent="0.15">
      <c r="A37" s="7"/>
      <c r="B37" s="107"/>
      <c r="C37" s="108"/>
      <c r="D37" s="244"/>
      <c r="E37" s="245"/>
      <c r="F37" s="245"/>
      <c r="G37" s="245"/>
      <c r="H37" s="245"/>
      <c r="I37" s="245"/>
      <c r="J37" s="245"/>
      <c r="K37" s="228" t="s">
        <v>44</v>
      </c>
      <c r="L37" s="229"/>
      <c r="M37" s="229"/>
      <c r="N37" s="229"/>
      <c r="O37" s="230"/>
      <c r="P37" s="224"/>
      <c r="Q37" s="225"/>
      <c r="R37" s="225"/>
      <c r="S37" s="225"/>
      <c r="T37" s="62" t="s">
        <v>18</v>
      </c>
      <c r="U37" s="33"/>
      <c r="V37" s="269">
        <v>5335</v>
      </c>
      <c r="W37" s="270"/>
      <c r="X37" s="270"/>
      <c r="Y37" s="270"/>
      <c r="Z37" s="270"/>
      <c r="AA37" s="271"/>
      <c r="AB37" s="147" t="s">
        <v>27</v>
      </c>
      <c r="AC37" s="148"/>
      <c r="AD37" s="148"/>
      <c r="AE37" s="148"/>
      <c r="AF37" s="148"/>
      <c r="AG37" s="148"/>
      <c r="AH37" s="148"/>
      <c r="AI37" s="148"/>
      <c r="AJ37" s="149"/>
      <c r="AK37" s="5"/>
    </row>
    <row r="38" spans="1:38" s="1" customFormat="1" ht="33.75" customHeight="1" x14ac:dyDescent="0.15">
      <c r="A38" s="7"/>
      <c r="B38" s="107"/>
      <c r="C38" s="108"/>
      <c r="D38" s="158" t="s">
        <v>54</v>
      </c>
      <c r="E38" s="231"/>
      <c r="F38" s="231"/>
      <c r="G38" s="231"/>
      <c r="H38" s="231"/>
      <c r="I38" s="231"/>
      <c r="J38" s="232"/>
      <c r="K38" s="246" t="s">
        <v>14</v>
      </c>
      <c r="L38" s="247"/>
      <c r="M38" s="247"/>
      <c r="N38" s="247"/>
      <c r="O38" s="248"/>
      <c r="P38" s="120"/>
      <c r="Q38" s="121"/>
      <c r="R38" s="121"/>
      <c r="S38" s="121"/>
      <c r="T38" s="63" t="s">
        <v>18</v>
      </c>
      <c r="U38" s="18"/>
      <c r="V38" s="266">
        <v>3413</v>
      </c>
      <c r="W38" s="267"/>
      <c r="X38" s="267"/>
      <c r="Y38" s="267"/>
      <c r="Z38" s="267"/>
      <c r="AA38" s="268"/>
      <c r="AB38" s="130" t="s">
        <v>27</v>
      </c>
      <c r="AC38" s="131"/>
      <c r="AD38" s="131"/>
      <c r="AE38" s="131"/>
      <c r="AF38" s="131"/>
      <c r="AG38" s="131"/>
      <c r="AH38" s="131"/>
      <c r="AI38" s="131"/>
      <c r="AJ38" s="132"/>
      <c r="AK38" s="5"/>
    </row>
    <row r="39" spans="1:38" s="1" customFormat="1" ht="33.75" customHeight="1" x14ac:dyDescent="0.15">
      <c r="A39" s="7"/>
      <c r="B39" s="107"/>
      <c r="C39" s="108"/>
      <c r="D39" s="233"/>
      <c r="E39" s="197"/>
      <c r="F39" s="197"/>
      <c r="G39" s="197"/>
      <c r="H39" s="197"/>
      <c r="I39" s="197"/>
      <c r="J39" s="234"/>
      <c r="K39" s="228" t="s">
        <v>44</v>
      </c>
      <c r="L39" s="229"/>
      <c r="M39" s="229"/>
      <c r="N39" s="229"/>
      <c r="O39" s="230"/>
      <c r="P39" s="226"/>
      <c r="Q39" s="227"/>
      <c r="R39" s="227"/>
      <c r="S39" s="227"/>
      <c r="T39" s="62" t="s">
        <v>18</v>
      </c>
      <c r="U39" s="33"/>
      <c r="V39" s="263">
        <v>8413</v>
      </c>
      <c r="W39" s="264"/>
      <c r="X39" s="264"/>
      <c r="Y39" s="264"/>
      <c r="Z39" s="264"/>
      <c r="AA39" s="265"/>
      <c r="AB39" s="281" t="s">
        <v>27</v>
      </c>
      <c r="AC39" s="282"/>
      <c r="AD39" s="282"/>
      <c r="AE39" s="282"/>
      <c r="AF39" s="282"/>
      <c r="AG39" s="282"/>
      <c r="AH39" s="282"/>
      <c r="AI39" s="282"/>
      <c r="AJ39" s="283"/>
      <c r="AK39" s="5"/>
    </row>
    <row r="40" spans="1:38" s="1" customFormat="1" ht="33.75" customHeight="1" x14ac:dyDescent="0.15">
      <c r="A40" s="7"/>
      <c r="B40" s="107"/>
      <c r="C40" s="108"/>
      <c r="D40" s="111" t="s">
        <v>59</v>
      </c>
      <c r="E40" s="112"/>
      <c r="F40" s="112"/>
      <c r="G40" s="112"/>
      <c r="H40" s="112"/>
      <c r="I40" s="112"/>
      <c r="J40" s="112"/>
      <c r="K40" s="115" t="s">
        <v>50</v>
      </c>
      <c r="L40" s="116"/>
      <c r="M40" s="116"/>
      <c r="N40" s="116"/>
      <c r="O40" s="117"/>
      <c r="P40" s="120"/>
      <c r="Q40" s="121"/>
      <c r="R40" s="121"/>
      <c r="S40" s="121"/>
      <c r="T40" s="59" t="s">
        <v>49</v>
      </c>
      <c r="U40" s="30"/>
      <c r="V40" s="124">
        <v>11985</v>
      </c>
      <c r="W40" s="125"/>
      <c r="X40" s="125"/>
      <c r="Y40" s="125"/>
      <c r="Z40" s="125"/>
      <c r="AA40" s="126"/>
      <c r="AB40" s="130" t="s">
        <v>27</v>
      </c>
      <c r="AC40" s="131"/>
      <c r="AD40" s="131"/>
      <c r="AE40" s="131"/>
      <c r="AF40" s="131"/>
      <c r="AG40" s="131"/>
      <c r="AH40" s="131"/>
      <c r="AI40" s="131"/>
      <c r="AJ40" s="132"/>
      <c r="AK40" s="5"/>
    </row>
    <row r="41" spans="1:38" s="1" customFormat="1" ht="33.75" customHeight="1" thickBot="1" x14ac:dyDescent="0.2">
      <c r="A41" s="7"/>
      <c r="B41" s="109"/>
      <c r="C41" s="110"/>
      <c r="D41" s="113"/>
      <c r="E41" s="114"/>
      <c r="F41" s="114"/>
      <c r="G41" s="114"/>
      <c r="H41" s="114"/>
      <c r="I41" s="114"/>
      <c r="J41" s="114"/>
      <c r="K41" s="118" t="s">
        <v>51</v>
      </c>
      <c r="L41" s="114"/>
      <c r="M41" s="114"/>
      <c r="N41" s="114"/>
      <c r="O41" s="119"/>
      <c r="P41" s="122"/>
      <c r="Q41" s="123"/>
      <c r="R41" s="123"/>
      <c r="S41" s="123"/>
      <c r="T41" s="65" t="s">
        <v>49</v>
      </c>
      <c r="U41" s="31"/>
      <c r="V41" s="127">
        <v>15285</v>
      </c>
      <c r="W41" s="128"/>
      <c r="X41" s="128"/>
      <c r="Y41" s="128"/>
      <c r="Z41" s="128"/>
      <c r="AA41" s="129"/>
      <c r="AB41" s="133" t="s">
        <v>27</v>
      </c>
      <c r="AC41" s="134"/>
      <c r="AD41" s="134"/>
      <c r="AE41" s="134"/>
      <c r="AF41" s="134"/>
      <c r="AG41" s="134"/>
      <c r="AH41" s="134"/>
      <c r="AI41" s="134"/>
      <c r="AJ41" s="135"/>
      <c r="AK41" s="5"/>
    </row>
    <row r="42" spans="1:38" s="1" customFormat="1" ht="27.95" customHeight="1" x14ac:dyDescent="0.15">
      <c r="A42" s="7"/>
      <c r="B42" s="284" t="s">
        <v>55</v>
      </c>
      <c r="C42" s="285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6"/>
      <c r="P42" s="297"/>
      <c r="Q42" s="298"/>
      <c r="R42" s="298"/>
      <c r="S42" s="298"/>
      <c r="T42" s="301" t="s">
        <v>18</v>
      </c>
      <c r="U42" s="275"/>
      <c r="V42" s="257">
        <v>4103</v>
      </c>
      <c r="W42" s="258"/>
      <c r="X42" s="258"/>
      <c r="Y42" s="258"/>
      <c r="Z42" s="258"/>
      <c r="AA42" s="259"/>
      <c r="AB42" s="277" t="s">
        <v>27</v>
      </c>
      <c r="AC42" s="278"/>
      <c r="AD42" s="278"/>
      <c r="AE42" s="278"/>
      <c r="AF42" s="278"/>
      <c r="AG42" s="278"/>
      <c r="AH42" s="278"/>
      <c r="AI42" s="278"/>
      <c r="AJ42" s="279"/>
      <c r="AL42" s="6"/>
    </row>
    <row r="43" spans="1:38" s="1" customFormat="1" ht="27.95" customHeight="1" x14ac:dyDescent="0.15">
      <c r="A43" s="7"/>
      <c r="B43" s="286"/>
      <c r="C43" s="287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3"/>
      <c r="P43" s="73"/>
      <c r="Q43" s="74"/>
      <c r="R43" s="74"/>
      <c r="S43" s="74"/>
      <c r="T43" s="69"/>
      <c r="U43" s="276"/>
      <c r="V43" s="260"/>
      <c r="W43" s="261"/>
      <c r="X43" s="261"/>
      <c r="Y43" s="261"/>
      <c r="Z43" s="261"/>
      <c r="AA43" s="262"/>
      <c r="AB43" s="133"/>
      <c r="AC43" s="134"/>
      <c r="AD43" s="134"/>
      <c r="AE43" s="134"/>
      <c r="AF43" s="134"/>
      <c r="AG43" s="134"/>
      <c r="AH43" s="134"/>
      <c r="AI43" s="134"/>
      <c r="AJ43" s="135"/>
      <c r="AL43" s="6"/>
    </row>
    <row r="44" spans="1:38" s="1" customFormat="1" ht="27.95" customHeight="1" x14ac:dyDescent="0.15">
      <c r="A44" s="7"/>
      <c r="B44" s="286"/>
      <c r="C44" s="287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3"/>
      <c r="P44" s="73"/>
      <c r="Q44" s="74"/>
      <c r="R44" s="74"/>
      <c r="S44" s="74"/>
      <c r="T44" s="69"/>
      <c r="U44" s="276"/>
      <c r="V44" s="260"/>
      <c r="W44" s="261"/>
      <c r="X44" s="261"/>
      <c r="Y44" s="261"/>
      <c r="Z44" s="261"/>
      <c r="AA44" s="262"/>
      <c r="AB44" s="133"/>
      <c r="AC44" s="134"/>
      <c r="AD44" s="134"/>
      <c r="AE44" s="134"/>
      <c r="AF44" s="134"/>
      <c r="AG44" s="134"/>
      <c r="AH44" s="134"/>
      <c r="AI44" s="134"/>
      <c r="AJ44" s="135"/>
      <c r="AL44" s="6"/>
    </row>
    <row r="45" spans="1:38" s="1" customFormat="1" ht="27.95" customHeight="1" x14ac:dyDescent="0.15">
      <c r="A45" s="7"/>
      <c r="B45" s="288"/>
      <c r="C45" s="289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3"/>
      <c r="P45" s="299"/>
      <c r="Q45" s="300"/>
      <c r="R45" s="300"/>
      <c r="S45" s="300"/>
      <c r="T45" s="302"/>
      <c r="U45" s="276"/>
      <c r="V45" s="194"/>
      <c r="W45" s="195"/>
      <c r="X45" s="195"/>
      <c r="Y45" s="195"/>
      <c r="Z45" s="195"/>
      <c r="AA45" s="196"/>
      <c r="AB45" s="280"/>
      <c r="AC45" s="209"/>
      <c r="AD45" s="209"/>
      <c r="AE45" s="209"/>
      <c r="AF45" s="209"/>
      <c r="AG45" s="209"/>
      <c r="AH45" s="209"/>
      <c r="AI45" s="209"/>
      <c r="AJ45" s="210"/>
      <c r="AL45" s="6"/>
    </row>
    <row r="46" spans="1:38" s="1" customFormat="1" ht="27.95" customHeight="1" x14ac:dyDescent="0.15">
      <c r="A46" s="7"/>
      <c r="B46" s="98" t="s">
        <v>56</v>
      </c>
      <c r="C46" s="99"/>
      <c r="D46" s="290" t="s">
        <v>10</v>
      </c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8"/>
      <c r="P46" s="71"/>
      <c r="Q46" s="72"/>
      <c r="R46" s="72"/>
      <c r="S46" s="72"/>
      <c r="T46" s="68" t="s">
        <v>18</v>
      </c>
      <c r="U46" s="95"/>
      <c r="V46" s="303">
        <v>3278</v>
      </c>
      <c r="W46" s="304"/>
      <c r="X46" s="304"/>
      <c r="Y46" s="304"/>
      <c r="Z46" s="304"/>
      <c r="AA46" s="305"/>
      <c r="AB46" s="86" t="s">
        <v>58</v>
      </c>
      <c r="AC46" s="87"/>
      <c r="AD46" s="87"/>
      <c r="AE46" s="87"/>
      <c r="AF46" s="87"/>
      <c r="AG46" s="87"/>
      <c r="AH46" s="87"/>
      <c r="AI46" s="87"/>
      <c r="AJ46" s="88"/>
      <c r="AL46" s="6"/>
    </row>
    <row r="47" spans="1:38" s="1" customFormat="1" ht="27.95" customHeight="1" x14ac:dyDescent="0.15">
      <c r="A47" s="7"/>
      <c r="B47" s="100"/>
      <c r="C47" s="101"/>
      <c r="D47" s="291" t="s">
        <v>53</v>
      </c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3"/>
      <c r="P47" s="73"/>
      <c r="Q47" s="74"/>
      <c r="R47" s="74"/>
      <c r="S47" s="74"/>
      <c r="T47" s="69"/>
      <c r="U47" s="96"/>
      <c r="V47" s="306"/>
      <c r="W47" s="307"/>
      <c r="X47" s="307"/>
      <c r="Y47" s="307"/>
      <c r="Z47" s="307"/>
      <c r="AA47" s="308"/>
      <c r="AB47" s="89"/>
      <c r="AC47" s="90"/>
      <c r="AD47" s="90"/>
      <c r="AE47" s="90"/>
      <c r="AF47" s="90"/>
      <c r="AG47" s="90"/>
      <c r="AH47" s="90"/>
      <c r="AI47" s="90"/>
      <c r="AJ47" s="91"/>
      <c r="AL47" s="6"/>
    </row>
    <row r="48" spans="1:38" s="1" customFormat="1" ht="27.95" customHeight="1" thickBot="1" x14ac:dyDescent="0.2">
      <c r="A48" s="7"/>
      <c r="B48" s="102"/>
      <c r="C48" s="103"/>
      <c r="D48" s="66" t="s">
        <v>52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7"/>
      <c r="P48" s="75"/>
      <c r="Q48" s="76"/>
      <c r="R48" s="76"/>
      <c r="S48" s="76"/>
      <c r="T48" s="70"/>
      <c r="U48" s="97"/>
      <c r="V48" s="309"/>
      <c r="W48" s="310"/>
      <c r="X48" s="310"/>
      <c r="Y48" s="310"/>
      <c r="Z48" s="310"/>
      <c r="AA48" s="311"/>
      <c r="AB48" s="92"/>
      <c r="AC48" s="93"/>
      <c r="AD48" s="93"/>
      <c r="AE48" s="93"/>
      <c r="AF48" s="93"/>
      <c r="AG48" s="93"/>
      <c r="AH48" s="93"/>
      <c r="AI48" s="93"/>
      <c r="AJ48" s="94"/>
      <c r="AL48" s="6"/>
    </row>
    <row r="49" spans="1:38" s="1" customFormat="1" ht="42" customHeight="1" thickTop="1" thickBot="1" x14ac:dyDescent="0.2">
      <c r="A49" s="7"/>
      <c r="B49" s="252" t="s">
        <v>16</v>
      </c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4"/>
      <c r="P49" s="255"/>
      <c r="Q49" s="256"/>
      <c r="R49" s="256"/>
      <c r="S49" s="256"/>
      <c r="T49" s="64" t="s">
        <v>18</v>
      </c>
      <c r="U49" s="40"/>
      <c r="V49" s="249"/>
      <c r="W49" s="250"/>
      <c r="X49" s="250"/>
      <c r="Y49" s="250"/>
      <c r="Z49" s="250"/>
      <c r="AA49" s="251"/>
      <c r="AB49" s="236" t="s">
        <v>27</v>
      </c>
      <c r="AC49" s="237"/>
      <c r="AD49" s="237"/>
      <c r="AE49" s="237"/>
      <c r="AF49" s="237"/>
      <c r="AG49" s="237"/>
      <c r="AH49" s="237"/>
      <c r="AI49" s="237"/>
      <c r="AJ49" s="238"/>
      <c r="AL49" s="49"/>
    </row>
  </sheetData>
  <mergeCells count="151">
    <mergeCell ref="A2:AJ2"/>
    <mergeCell ref="W4:Y4"/>
    <mergeCell ref="Z4:AA4"/>
    <mergeCell ref="AC4:AD4"/>
    <mergeCell ref="AF4:AG4"/>
    <mergeCell ref="P7:T7"/>
    <mergeCell ref="U7:AG7"/>
    <mergeCell ref="A12:B12"/>
    <mergeCell ref="C12:D12"/>
    <mergeCell ref="F12:G12"/>
    <mergeCell ref="H14:N14"/>
    <mergeCell ref="O14:AA14"/>
    <mergeCell ref="B16:D16"/>
    <mergeCell ref="B17:O17"/>
    <mergeCell ref="P17:U17"/>
    <mergeCell ref="V17:AA17"/>
    <mergeCell ref="P8:T8"/>
    <mergeCell ref="P9:T9"/>
    <mergeCell ref="P10:T10"/>
    <mergeCell ref="U8:AG8"/>
    <mergeCell ref="U9:AG9"/>
    <mergeCell ref="U10:AG10"/>
    <mergeCell ref="AB17:AJ17"/>
    <mergeCell ref="B18:C41"/>
    <mergeCell ref="D18:H19"/>
    <mergeCell ref="I18:O18"/>
    <mergeCell ref="P18:S18"/>
    <mergeCell ref="V18:AA18"/>
    <mergeCell ref="AB18:AJ18"/>
    <mergeCell ref="I19:O19"/>
    <mergeCell ref="P19:S19"/>
    <mergeCell ref="V19:AA19"/>
    <mergeCell ref="D22:O22"/>
    <mergeCell ref="P22:S22"/>
    <mergeCell ref="V22:AA22"/>
    <mergeCell ref="AB22:AJ22"/>
    <mergeCell ref="D23:O23"/>
    <mergeCell ref="P23:S23"/>
    <mergeCell ref="V23:AA23"/>
    <mergeCell ref="AB23:AJ23"/>
    <mergeCell ref="AB19:AJ19"/>
    <mergeCell ref="D20:O20"/>
    <mergeCell ref="P20:S20"/>
    <mergeCell ref="V20:AA20"/>
    <mergeCell ref="AB20:AJ20"/>
    <mergeCell ref="D21:O21"/>
    <mergeCell ref="P21:S21"/>
    <mergeCell ref="V21:AA21"/>
    <mergeCell ref="AB21:AJ21"/>
    <mergeCell ref="D26:O26"/>
    <mergeCell ref="P26:S26"/>
    <mergeCell ref="V26:AA26"/>
    <mergeCell ref="AB26:AJ26"/>
    <mergeCell ref="D27:O27"/>
    <mergeCell ref="P27:S27"/>
    <mergeCell ref="V27:AA27"/>
    <mergeCell ref="AB27:AJ27"/>
    <mergeCell ref="D24:O24"/>
    <mergeCell ref="P24:S24"/>
    <mergeCell ref="V24:AA24"/>
    <mergeCell ref="AB24:AJ24"/>
    <mergeCell ref="D25:O25"/>
    <mergeCell ref="P25:S25"/>
    <mergeCell ref="V25:AA25"/>
    <mergeCell ref="AB25:AJ25"/>
    <mergeCell ref="D28:O28"/>
    <mergeCell ref="P28:S28"/>
    <mergeCell ref="V28:AA28"/>
    <mergeCell ref="AB28:AJ28"/>
    <mergeCell ref="D29:J29"/>
    <mergeCell ref="K29:O29"/>
    <mergeCell ref="P29:S29"/>
    <mergeCell ref="V29:AA29"/>
    <mergeCell ref="AB29:AJ29"/>
    <mergeCell ref="D32:O32"/>
    <mergeCell ref="P32:S32"/>
    <mergeCell ref="V32:AA32"/>
    <mergeCell ref="AB32:AJ32"/>
    <mergeCell ref="D33:O33"/>
    <mergeCell ref="P33:S33"/>
    <mergeCell ref="V33:AA33"/>
    <mergeCell ref="AB33:AJ33"/>
    <mergeCell ref="D30:J30"/>
    <mergeCell ref="K30:O30"/>
    <mergeCell ref="P30:S30"/>
    <mergeCell ref="V30:AA30"/>
    <mergeCell ref="AB30:AJ30"/>
    <mergeCell ref="D31:J31"/>
    <mergeCell ref="K31:O31"/>
    <mergeCell ref="P31:S31"/>
    <mergeCell ref="V31:AA31"/>
    <mergeCell ref="AB31:AJ31"/>
    <mergeCell ref="D34:J35"/>
    <mergeCell ref="K34:O34"/>
    <mergeCell ref="P34:S34"/>
    <mergeCell ref="V34:AA34"/>
    <mergeCell ref="AB34:AJ34"/>
    <mergeCell ref="K35:O35"/>
    <mergeCell ref="P35:S35"/>
    <mergeCell ref="V35:AA35"/>
    <mergeCell ref="AB35:AJ35"/>
    <mergeCell ref="D36:J37"/>
    <mergeCell ref="K36:O36"/>
    <mergeCell ref="P36:S36"/>
    <mergeCell ref="V36:AA36"/>
    <mergeCell ref="AB36:AJ36"/>
    <mergeCell ref="K37:O37"/>
    <mergeCell ref="P37:S37"/>
    <mergeCell ref="V37:AA37"/>
    <mergeCell ref="AB37:AJ37"/>
    <mergeCell ref="D38:J39"/>
    <mergeCell ref="K38:O38"/>
    <mergeCell ref="P38:S38"/>
    <mergeCell ref="V38:AA38"/>
    <mergeCell ref="AB38:AJ38"/>
    <mergeCell ref="K39:O39"/>
    <mergeCell ref="P39:S39"/>
    <mergeCell ref="V39:AA39"/>
    <mergeCell ref="AB39:AJ39"/>
    <mergeCell ref="D40:J41"/>
    <mergeCell ref="K40:O40"/>
    <mergeCell ref="P40:S40"/>
    <mergeCell ref="V40:AA40"/>
    <mergeCell ref="AB40:AJ40"/>
    <mergeCell ref="K41:O41"/>
    <mergeCell ref="P41:S41"/>
    <mergeCell ref="V41:AA41"/>
    <mergeCell ref="AB41:AJ41"/>
    <mergeCell ref="AB46:AJ48"/>
    <mergeCell ref="D47:O47"/>
    <mergeCell ref="D48:O48"/>
    <mergeCell ref="B49:O49"/>
    <mergeCell ref="P49:S49"/>
    <mergeCell ref="V49:AA49"/>
    <mergeCell ref="AB49:AJ49"/>
    <mergeCell ref="AB42:AJ45"/>
    <mergeCell ref="D43:O43"/>
    <mergeCell ref="D44:O44"/>
    <mergeCell ref="D45:O45"/>
    <mergeCell ref="B46:C48"/>
    <mergeCell ref="D46:O46"/>
    <mergeCell ref="P46:S48"/>
    <mergeCell ref="T46:T48"/>
    <mergeCell ref="U46:U48"/>
    <mergeCell ref="V46:AA48"/>
    <mergeCell ref="B42:C45"/>
    <mergeCell ref="D42:O42"/>
    <mergeCell ref="P42:S45"/>
    <mergeCell ref="T42:T45"/>
    <mergeCell ref="U42:U45"/>
    <mergeCell ref="V42:AA45"/>
  </mergeCells>
  <phoneticPr fontId="2"/>
  <dataValidations count="1">
    <dataValidation imeMode="hiragana" allowBlank="1" showInputMessage="1" showErrorMessage="1" sqref="Z4:AA4 AC4:AD4 AF4:AG4 C12:D12 F12:G12" xr:uid="{F2F2311C-EDEF-4A78-906A-A2A9485E5ED0}"/>
  </dataValidations>
  <pageMargins left="0.70866141732283472" right="0.51181102362204722" top="0.55118110236220474" bottom="0.55118110236220474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請求書（計算入）</vt:lpstr>
      <vt:lpstr>請求書（計算なし）</vt:lpstr>
      <vt:lpstr>'請求書（計算なし）'!Print_Area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いしだせつこ</dc:creator>
  <cp:lastModifiedBy>30554芥川千津</cp:lastModifiedBy>
  <cp:lastPrinted>2024-09-03T06:01:08Z</cp:lastPrinted>
  <dcterms:created xsi:type="dcterms:W3CDTF">2004-02-24T00:30:59Z</dcterms:created>
  <dcterms:modified xsi:type="dcterms:W3CDTF">2024-09-03T06:03:23Z</dcterms:modified>
</cp:coreProperties>
</file>