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geosvfs8g\健康増進課\令和５年度以前\110-感染症･予防接種\050-定期予防接種\010-各種書式\01：請求書\"/>
    </mc:Choice>
  </mc:AlternateContent>
  <xr:revisionPtr revIDLastSave="0" documentId="13_ncr:1_{4F50A8ED-49FE-45DC-A35E-1B86710EA8BB}" xr6:coauthVersionLast="36" xr6:coauthVersionMax="36" xr10:uidLastSave="{00000000-0000-0000-0000-000000000000}"/>
  <bookViews>
    <workbookView xWindow="1185" yWindow="4260" windowWidth="14955" windowHeight="8985" xr2:uid="{00000000-000D-0000-FFFF-FFFF00000000}"/>
  </bookViews>
  <sheets>
    <sheet name="請求書（計算入）" sheetId="26" r:id="rId1"/>
    <sheet name="請求書（計算無）" sheetId="30" r:id="rId2"/>
  </sheets>
  <definedNames>
    <definedName name="_xlnm.Print_Area" localSheetId="0">'請求書（計算入）'!$A$1:$AJ$46</definedName>
    <definedName name="_xlnm.Print_Area" localSheetId="1">'請求書（計算無）'!$A$1:$AJ$46</definedName>
  </definedNames>
  <calcPr calcId="191029"/>
</workbook>
</file>

<file path=xl/calcChain.xml><?xml version="1.0" encoding="utf-8"?>
<calcChain xmlns="http://schemas.openxmlformats.org/spreadsheetml/2006/main">
  <c r="AB33" i="26" l="1"/>
  <c r="P33" i="26"/>
  <c r="AB32" i="26" l="1"/>
  <c r="AB16" i="26"/>
  <c r="AB26" i="26" l="1"/>
  <c r="AB11" i="26" l="1"/>
  <c r="AB10" i="26"/>
  <c r="AB31" i="26" l="1"/>
  <c r="O4" i="30" l="1"/>
  <c r="AB17" i="26" l="1"/>
  <c r="AB30" i="26" l="1"/>
  <c r="AB29" i="26"/>
  <c r="AB28" i="26"/>
  <c r="AB27" i="26"/>
  <c r="AB14" i="26"/>
  <c r="AB23" i="26"/>
  <c r="AB25" i="26"/>
  <c r="AB12" i="26"/>
  <c r="AB13" i="26"/>
  <c r="AB15" i="26"/>
  <c r="AB24" i="26"/>
  <c r="AB22" i="26"/>
  <c r="AB21" i="26"/>
  <c r="AB20" i="26"/>
  <c r="AB18" i="26"/>
  <c r="AB19" i="26"/>
  <c r="P4" i="26" l="1"/>
  <c r="O4" i="26" l="1"/>
</calcChain>
</file>

<file path=xl/sharedStrings.xml><?xml version="1.0" encoding="utf-8"?>
<sst xmlns="http://schemas.openxmlformats.org/spreadsheetml/2006/main" count="193" uniqueCount="60">
  <si>
    <t>医療機関名</t>
    <rPh sb="0" eb="2">
      <t>イリョウ</t>
    </rPh>
    <rPh sb="2" eb="4">
      <t>キカン</t>
    </rPh>
    <rPh sb="4" eb="5">
      <t>メイ</t>
    </rPh>
    <phoneticPr fontId="2"/>
  </si>
  <si>
    <t>麻しん</t>
    <rPh sb="0" eb="1">
      <t>マ</t>
    </rPh>
    <phoneticPr fontId="2"/>
  </si>
  <si>
    <t>日本脳炎</t>
    <rPh sb="0" eb="2">
      <t>ニホン</t>
    </rPh>
    <rPh sb="2" eb="4">
      <t>ノウエン</t>
    </rPh>
    <phoneticPr fontId="2"/>
  </si>
  <si>
    <t>風しん</t>
    <rPh sb="0" eb="1">
      <t>フウ</t>
    </rPh>
    <phoneticPr fontId="2"/>
  </si>
  <si>
    <t>不活化ポリオ</t>
    <rPh sb="0" eb="1">
      <t>フ</t>
    </rPh>
    <rPh sb="1" eb="3">
      <t>カツカ</t>
    </rPh>
    <phoneticPr fontId="2"/>
  </si>
  <si>
    <t>小児用肺炎球菌</t>
    <rPh sb="0" eb="3">
      <t>ショウニヨウ</t>
    </rPh>
    <rPh sb="3" eb="5">
      <t>ハイエン</t>
    </rPh>
    <rPh sb="5" eb="7">
      <t>キュウキン</t>
    </rPh>
    <phoneticPr fontId="2"/>
  </si>
  <si>
    <t>四種混合（DPT-IPV）</t>
    <rPh sb="0" eb="2">
      <t>ヨンシュ</t>
    </rPh>
    <rPh sb="2" eb="4">
      <t>コンゴウ</t>
    </rPh>
    <phoneticPr fontId="2"/>
  </si>
  <si>
    <t>水痘</t>
    <rPh sb="0" eb="2">
      <t>スイトウ</t>
    </rPh>
    <phoneticPr fontId="2"/>
  </si>
  <si>
    <t>自己負担有</t>
    <rPh sb="0" eb="2">
      <t>ジコ</t>
    </rPh>
    <rPh sb="2" eb="4">
      <t>フタン</t>
    </rPh>
    <rPh sb="4" eb="5">
      <t>ア</t>
    </rPh>
    <phoneticPr fontId="2"/>
  </si>
  <si>
    <t>麻しん風しん混合　　　　　　　　　　　　　　　　　</t>
    <rPh sb="3" eb="4">
      <t>フウ</t>
    </rPh>
    <rPh sb="6" eb="8">
      <t>コンゴウ</t>
    </rPh>
    <phoneticPr fontId="2"/>
  </si>
  <si>
    <t>合　　　計</t>
    <rPh sb="0" eb="1">
      <t>ゴウ</t>
    </rPh>
    <rPh sb="4" eb="5">
      <t>ケイ</t>
    </rPh>
    <phoneticPr fontId="2"/>
  </si>
  <si>
    <t>円　　</t>
    <rPh sb="0" eb="1">
      <t>エン</t>
    </rPh>
    <phoneticPr fontId="2"/>
  </si>
  <si>
    <t>件</t>
    <rPh sb="0" eb="1">
      <t>ケン</t>
    </rPh>
    <phoneticPr fontId="2"/>
  </si>
  <si>
    <t>高齢者
インフルエンザ</t>
    <rPh sb="0" eb="3">
      <t>コウレイシャ</t>
    </rPh>
    <phoneticPr fontId="2"/>
  </si>
  <si>
    <t>内　訳</t>
    <rPh sb="0" eb="1">
      <t>ウチ</t>
    </rPh>
    <rPh sb="2" eb="3">
      <t>ヤク</t>
    </rPh>
    <phoneticPr fontId="2"/>
  </si>
  <si>
    <t>印</t>
    <rPh sb="0" eb="1">
      <t>イン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</si>
  <si>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</si>
  <si>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</si>
  <si>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二種混合（DT)</t>
    <rPh sb="0" eb="2">
      <t>ニシュ</t>
    </rPh>
    <rPh sb="2" eb="4">
      <t>コンゴウ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</si>
  <si>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</si>
  <si>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</si>
  <si>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</si>
  <si>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金  額</t>
    <rPh sb="0" eb="1">
      <t>キン</t>
    </rPh>
    <rPh sb="3" eb="4">
      <t>ガク</t>
    </rPh>
    <phoneticPr fontId="2"/>
  </si>
  <si>
    <t>ＢＣＧ</t>
  </si>
  <si>
    <t>Ｂ型肝炎</t>
    <rPh sb="1" eb="2">
      <t>ガタ</t>
    </rPh>
    <rPh sb="2" eb="4">
      <t>カンエン</t>
    </rPh>
    <phoneticPr fontId="2"/>
  </si>
  <si>
    <t>予防接種相互乗り入れ委託料請求書</t>
    <rPh sb="0" eb="1">
      <t>ヨ</t>
    </rPh>
    <rPh sb="1" eb="2">
      <t>ボウ</t>
    </rPh>
    <rPh sb="2" eb="3">
      <t>セツ</t>
    </rPh>
    <rPh sb="3" eb="4">
      <t>タネ</t>
    </rPh>
    <rPh sb="4" eb="6">
      <t>ソウゴ</t>
    </rPh>
    <rPh sb="6" eb="7">
      <t>ノ</t>
    </rPh>
    <rPh sb="8" eb="9">
      <t>イ</t>
    </rPh>
    <rPh sb="10" eb="12">
      <t>イタク</t>
    </rPh>
    <rPh sb="12" eb="13">
      <t>リョウ</t>
    </rPh>
    <rPh sb="13" eb="14">
      <t>ショウ</t>
    </rPh>
    <rPh sb="14" eb="15">
      <t>モトム</t>
    </rPh>
    <rPh sb="15" eb="16">
      <t>ショ</t>
    </rPh>
    <phoneticPr fontId="2"/>
  </si>
  <si>
    <t>請求いたします。</t>
    <phoneticPr fontId="2"/>
  </si>
  <si>
    <t>項目（予防接種の種類）</t>
    <rPh sb="0" eb="2">
      <t>コウモク</t>
    </rPh>
    <rPh sb="3" eb="4">
      <t>ヨ</t>
    </rPh>
    <rPh sb="4" eb="5">
      <t>ボウ</t>
    </rPh>
    <rPh sb="5" eb="6">
      <t>セツ</t>
    </rPh>
    <rPh sb="6" eb="7">
      <t>タネ</t>
    </rPh>
    <rPh sb="8" eb="10">
      <t>シュルイ</t>
    </rPh>
    <phoneticPr fontId="2"/>
  </si>
  <si>
    <t>件　数</t>
    <rPh sb="0" eb="1">
      <t>ケン</t>
    </rPh>
    <rPh sb="2" eb="3">
      <t>スウ</t>
    </rPh>
    <phoneticPr fontId="2"/>
  </si>
  <si>
    <t>単　価</t>
    <rPh sb="0" eb="1">
      <t>タン</t>
    </rPh>
    <rPh sb="2" eb="3">
      <t>アタイ</t>
    </rPh>
    <phoneticPr fontId="2"/>
  </si>
  <si>
    <t>高齢者
肺炎球菌</t>
    <rPh sb="0" eb="3">
      <t>コウレイシャ</t>
    </rPh>
    <rPh sb="4" eb="6">
      <t>ハイエン</t>
    </rPh>
    <rPh sb="6" eb="8">
      <t>キュウキン</t>
    </rPh>
    <phoneticPr fontId="2"/>
  </si>
  <si>
    <t>予診のみ</t>
    <rPh sb="0" eb="1">
      <t>ヨ</t>
    </rPh>
    <rPh sb="1" eb="2">
      <t>ミ</t>
    </rPh>
    <phoneticPr fontId="2"/>
  </si>
  <si>
    <t>自己負担無</t>
    <rPh sb="0" eb="2">
      <t>ジコ</t>
    </rPh>
    <rPh sb="2" eb="4">
      <t>フタン</t>
    </rPh>
    <rPh sb="4" eb="5">
      <t>ナ</t>
    </rPh>
    <phoneticPr fontId="2"/>
  </si>
  <si>
    <t>乳幼児・児童・生徒</t>
    <rPh sb="0" eb="3">
      <t>ニュウヨウジ</t>
    </rPh>
    <rPh sb="4" eb="6">
      <t>ジドウ</t>
    </rPh>
    <rPh sb="7" eb="9">
      <t>セイト</t>
    </rPh>
    <phoneticPr fontId="2"/>
  </si>
  <si>
    <t>高齢者</t>
    <rPh sb="0" eb="2">
      <t>コウレイ</t>
    </rPh>
    <rPh sb="2" eb="3">
      <t>シャ</t>
    </rPh>
    <phoneticPr fontId="2"/>
  </si>
  <si>
    <t>（宛先）</t>
    <rPh sb="1" eb="3">
      <t>アテサキ</t>
    </rPh>
    <phoneticPr fontId="2"/>
  </si>
  <si>
    <t>住所</t>
    <rPh sb="0" eb="2">
      <t>ジュウショ</t>
    </rPh>
    <phoneticPr fontId="2"/>
  </si>
  <si>
    <t>施設長名</t>
    <rPh sb="0" eb="2">
      <t>シセツ</t>
    </rPh>
    <rPh sb="2" eb="3">
      <t>チョウ</t>
    </rPh>
    <rPh sb="3" eb="4">
      <t>メイ</t>
    </rPh>
    <phoneticPr fontId="2"/>
  </si>
  <si>
    <t>口座振替</t>
    <rPh sb="0" eb="2">
      <t>コウザ</t>
    </rPh>
    <rPh sb="2" eb="4">
      <t>フリカエ</t>
    </rPh>
    <phoneticPr fontId="2"/>
  </si>
  <si>
    <t>口座名義</t>
    <rPh sb="0" eb="2">
      <t>コウザ</t>
    </rPh>
    <rPh sb="2" eb="4">
      <t>メイギ</t>
    </rPh>
    <phoneticPr fontId="2"/>
  </si>
  <si>
    <t>（フリガナ）</t>
    <phoneticPr fontId="2"/>
  </si>
  <si>
    <t>信用金庫</t>
    <rPh sb="0" eb="2">
      <t>シンヨウ</t>
    </rPh>
    <rPh sb="2" eb="4">
      <t>キンコ</t>
    </rPh>
    <phoneticPr fontId="2"/>
  </si>
  <si>
    <t>銀行・組合</t>
    <rPh sb="0" eb="2">
      <t>ギンコウ</t>
    </rPh>
    <rPh sb="3" eb="5">
      <t>クミアイ</t>
    </rPh>
    <phoneticPr fontId="2"/>
  </si>
  <si>
    <t>支店</t>
    <rPh sb="0" eb="2">
      <t>シテン</t>
    </rPh>
    <phoneticPr fontId="2"/>
  </si>
  <si>
    <t>支所</t>
    <rPh sb="0" eb="2">
      <t>シショ</t>
    </rPh>
    <phoneticPr fontId="2"/>
  </si>
  <si>
    <t>請求金額</t>
    <rPh sb="0" eb="2">
      <t>セイキュウ</t>
    </rPh>
    <rPh sb="2" eb="3">
      <t>キン</t>
    </rPh>
    <rPh sb="3" eb="4">
      <t>ガク</t>
    </rPh>
    <phoneticPr fontId="2"/>
  </si>
  <si>
    <t>口座番号　（ 普通 ・ 当座 ）</t>
    <rPh sb="0" eb="2">
      <t>コウザ</t>
    </rPh>
    <rPh sb="2" eb="4">
      <t>バンゴウ</t>
    </rPh>
    <rPh sb="7" eb="9">
      <t>フツウ</t>
    </rPh>
    <rPh sb="12" eb="14">
      <t>トウザ</t>
    </rPh>
    <phoneticPr fontId="2"/>
  </si>
  <si>
    <t>月分</t>
    <rPh sb="0" eb="1">
      <t>ツキ</t>
    </rPh>
    <rPh sb="1" eb="2">
      <t>ブン</t>
    </rPh>
    <phoneticPr fontId="2"/>
  </si>
  <si>
    <t>の予防接種相互乗り入れ委託料として、別紙予診票を添えて、</t>
    <phoneticPr fontId="2"/>
  </si>
  <si>
    <t>　　　</t>
    <phoneticPr fontId="2"/>
  </si>
  <si>
    <t>上尾市長　畠山　稔</t>
    <rPh sb="0" eb="3">
      <t>アゲオシ</t>
    </rPh>
    <rPh sb="3" eb="4">
      <t>チョウ</t>
    </rPh>
    <rPh sb="5" eb="7">
      <t>ハタケヤマ</t>
    </rPh>
    <rPh sb="8" eb="9">
      <t>ミノル</t>
    </rPh>
    <phoneticPr fontId="2"/>
  </si>
  <si>
    <t>令和</t>
    <rPh sb="0" eb="2">
      <t>レイワ</t>
    </rPh>
    <phoneticPr fontId="2"/>
  </si>
  <si>
    <t>Ｈｉｂ感染症（ヒブ）</t>
    <rPh sb="3" eb="6">
      <t>カンセンショウ</t>
    </rPh>
    <phoneticPr fontId="2"/>
  </si>
  <si>
    <t>Ｈｉｂ感染症（ヒブ）</t>
    <phoneticPr fontId="2"/>
  </si>
  <si>
    <t>ロタウイルス（ロタテック）</t>
    <phoneticPr fontId="2"/>
  </si>
  <si>
    <t>ロタウイルス（ロタリックス）</t>
    <phoneticPr fontId="2"/>
  </si>
  <si>
    <t>ＨＰＶ（２価・４価）</t>
    <rPh sb="5" eb="6">
      <t>カ</t>
    </rPh>
    <rPh sb="8" eb="9">
      <t>カ</t>
    </rPh>
    <phoneticPr fontId="2"/>
  </si>
  <si>
    <t>ＨＰＶ(９価)</t>
    <rPh sb="5" eb="6">
      <t>カ</t>
    </rPh>
    <phoneticPr fontId="2"/>
  </si>
  <si>
    <t>五種混合（DPT-IPV-Hib）</t>
    <phoneticPr fontId="2"/>
  </si>
  <si>
    <t>様式２(令和6年度版)</t>
    <rPh sb="0" eb="2">
      <t>ヨウシキ</t>
    </rPh>
    <rPh sb="4" eb="6">
      <t>レイワ</t>
    </rPh>
    <rPh sb="7" eb="9">
      <t>ネンド</t>
    </rPh>
    <rPh sb="9" eb="10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</si>
</sst>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"/>
    <numFmt numFmtId="177" formatCode="[$-411]ge\.m\.d;@"/>
    <numFmt numFmtId="178" formatCode="#,##0&quot; 円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6"/>
      <name val="ＭＳ 明朝"/>
      <family val="1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4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6" fontId="13" fillId="0" borderId="3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76" fontId="1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8" xfId="0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17" fillId="0" borderId="0" xfId="0" applyNumberFormat="1" applyFont="1" applyAlignment="1">
      <alignment vertical="center"/>
    </xf>
    <xf numFmtId="177" fontId="2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17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176" fontId="20" fillId="0" borderId="0" xfId="0" applyNumberFormat="1" applyFont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176" fontId="20" fillId="0" borderId="15" xfId="0" applyNumberFormat="1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76" fontId="20" fillId="0" borderId="40" xfId="0" applyNumberFormat="1" applyFont="1" applyBorder="1" applyAlignment="1">
      <alignment vertical="center"/>
    </xf>
    <xf numFmtId="178" fontId="25" fillId="0" borderId="21" xfId="0" applyNumberFormat="1" applyFont="1" applyBorder="1" applyAlignment="1">
      <alignment vertical="center"/>
    </xf>
    <xf numFmtId="178" fontId="25" fillId="0" borderId="6" xfId="0" applyNumberFormat="1" applyFont="1" applyBorder="1" applyAlignment="1">
      <alignment vertical="center"/>
    </xf>
    <xf numFmtId="178" fontId="25" fillId="0" borderId="30" xfId="0" applyNumberFormat="1" applyFont="1" applyBorder="1" applyAlignment="1">
      <alignment vertical="center"/>
    </xf>
    <xf numFmtId="178" fontId="25" fillId="0" borderId="11" xfId="0" applyNumberFormat="1" applyFont="1" applyBorder="1" applyAlignment="1">
      <alignment vertical="center"/>
    </xf>
    <xf numFmtId="178" fontId="25" fillId="0" borderId="34" xfId="0" applyNumberFormat="1" applyFont="1" applyBorder="1" applyAlignment="1">
      <alignment vertical="center"/>
    </xf>
    <xf numFmtId="178" fontId="25" fillId="0" borderId="9" xfId="0" applyNumberFormat="1" applyFont="1" applyBorder="1" applyAlignment="1">
      <alignment vertical="center"/>
    </xf>
    <xf numFmtId="178" fontId="25" fillId="0" borderId="43" xfId="0" applyNumberFormat="1" applyFont="1" applyBorder="1" applyAlignment="1">
      <alignment vertical="center"/>
    </xf>
    <xf numFmtId="178" fontId="25" fillId="0" borderId="44" xfId="0" applyNumberFormat="1" applyFont="1" applyBorder="1" applyAlignment="1">
      <alignment vertical="center"/>
    </xf>
    <xf numFmtId="178" fontId="25" fillId="0" borderId="52" xfId="0" applyNumberFormat="1" applyFont="1" applyBorder="1" applyAlignment="1">
      <alignment vertical="center"/>
    </xf>
    <xf numFmtId="178" fontId="25" fillId="0" borderId="35" xfId="0" applyNumberFormat="1" applyFont="1" applyBorder="1" applyAlignment="1">
      <alignment vertical="center"/>
    </xf>
    <xf numFmtId="178" fontId="24" fillId="0" borderId="28" xfId="0" applyNumberFormat="1" applyFont="1" applyFill="1" applyBorder="1" applyAlignment="1">
      <alignment vertical="center" wrapText="1"/>
    </xf>
    <xf numFmtId="178" fontId="24" fillId="0" borderId="8" xfId="0" applyNumberFormat="1" applyFont="1" applyFill="1" applyBorder="1" applyAlignment="1">
      <alignment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 wrapText="1"/>
    </xf>
    <xf numFmtId="176" fontId="23" fillId="0" borderId="50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176" fontId="23" fillId="0" borderId="2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178" fontId="25" fillId="0" borderId="7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8" fontId="25" fillId="0" borderId="24" xfId="1" applyNumberFormat="1" applyFont="1" applyBorder="1" applyAlignment="1">
      <alignment horizontal="right" vertical="center" indent="1"/>
    </xf>
    <xf numFmtId="178" fontId="25" fillId="0" borderId="6" xfId="1" applyNumberFormat="1" applyFont="1" applyBorder="1" applyAlignment="1">
      <alignment horizontal="right" vertical="center" indent="1"/>
    </xf>
    <xf numFmtId="178" fontId="25" fillId="0" borderId="1" xfId="1" applyNumberFormat="1" applyFont="1" applyBorder="1" applyAlignment="1">
      <alignment horizontal="right" vertical="center" indent="1"/>
    </xf>
    <xf numFmtId="178" fontId="25" fillId="0" borderId="7" xfId="0" applyNumberFormat="1" applyFont="1" applyBorder="1" applyAlignment="1">
      <alignment horizontal="right" vertical="center" indent="1"/>
    </xf>
    <xf numFmtId="178" fontId="25" fillId="0" borderId="19" xfId="0" applyNumberFormat="1" applyFont="1" applyBorder="1" applyAlignment="1">
      <alignment horizontal="right" vertical="center" indent="1"/>
    </xf>
    <xf numFmtId="0" fontId="23" fillId="2" borderId="14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63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23" fillId="2" borderId="62" xfId="0" applyFont="1" applyFill="1" applyBorder="1" applyAlignment="1">
      <alignment horizontal="center" vertical="center" wrapText="1"/>
    </xf>
    <xf numFmtId="0" fontId="23" fillId="2" borderId="50" xfId="0" applyFont="1" applyFill="1" applyBorder="1" applyAlignment="1">
      <alignment horizontal="center" vertical="center" wrapText="1"/>
    </xf>
    <xf numFmtId="0" fontId="23" fillId="2" borderId="6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2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8" fontId="25" fillId="0" borderId="6" xfId="0" applyNumberFormat="1" applyFont="1" applyBorder="1" applyAlignment="1">
      <alignment horizontal="right" vertical="center" indent="1"/>
    </xf>
    <xf numFmtId="178" fontId="25" fillId="0" borderId="39" xfId="0" applyNumberFormat="1" applyFont="1" applyBorder="1" applyAlignment="1">
      <alignment horizontal="right" vertical="center" indent="1"/>
    </xf>
    <xf numFmtId="0" fontId="23" fillId="0" borderId="0" xfId="0" applyFont="1" applyBorder="1" applyAlignment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6" fontId="23" fillId="2" borderId="62" xfId="0" applyNumberFormat="1" applyFont="1" applyFill="1" applyBorder="1" applyAlignment="1">
      <alignment horizontal="center" vertical="center" wrapText="1"/>
    </xf>
    <xf numFmtId="176" fontId="23" fillId="2" borderId="50" xfId="0" applyNumberFormat="1" applyFont="1" applyFill="1" applyBorder="1" applyAlignment="1">
      <alignment horizontal="center" vertical="center" wrapText="1"/>
    </xf>
    <xf numFmtId="176" fontId="23" fillId="2" borderId="59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/>
    </xf>
    <xf numFmtId="178" fontId="25" fillId="0" borderId="21" xfId="0" applyNumberFormat="1" applyFont="1" applyBorder="1" applyAlignment="1">
      <alignment horizontal="right" vertical="center" indent="1"/>
    </xf>
    <xf numFmtId="178" fontId="25" fillId="0" borderId="17" xfId="0" applyNumberFormat="1" applyFont="1" applyBorder="1" applyAlignment="1">
      <alignment horizontal="right" vertical="center" indent="1"/>
    </xf>
    <xf numFmtId="0" fontId="26" fillId="0" borderId="7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178" fontId="25" fillId="0" borderId="29" xfId="0" applyNumberFormat="1" applyFont="1" applyBorder="1" applyAlignment="1">
      <alignment horizontal="right" vertical="center" indent="1"/>
    </xf>
    <xf numFmtId="178" fontId="25" fillId="0" borderId="30" xfId="0" applyNumberFormat="1" applyFont="1" applyBorder="1" applyAlignment="1">
      <alignment horizontal="right" vertical="center" indent="1"/>
    </xf>
    <xf numFmtId="178" fontId="25" fillId="0" borderId="11" xfId="0" applyNumberFormat="1" applyFont="1" applyBorder="1" applyAlignment="1">
      <alignment horizontal="right" vertical="center" indent="1"/>
    </xf>
    <xf numFmtId="178" fontId="25" fillId="0" borderId="38" xfId="0" applyNumberFormat="1" applyFont="1" applyBorder="1" applyAlignment="1">
      <alignment horizontal="right" vertical="center" indent="1"/>
    </xf>
    <xf numFmtId="178" fontId="25" fillId="0" borderId="34" xfId="0" applyNumberFormat="1" applyFont="1" applyBorder="1" applyAlignment="1">
      <alignment horizontal="right" vertical="center" indent="1"/>
    </xf>
    <xf numFmtId="178" fontId="25" fillId="0" borderId="9" xfId="0" applyNumberFormat="1" applyFont="1" applyBorder="1" applyAlignment="1">
      <alignment horizontal="right" vertical="center" indent="1"/>
    </xf>
    <xf numFmtId="178" fontId="25" fillId="0" borderId="37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distributed" vertical="center" shrinkToFit="1"/>
    </xf>
    <xf numFmtId="176" fontId="13" fillId="0" borderId="3" xfId="0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178" fontId="25" fillId="0" borderId="43" xfId="1" applyNumberFormat="1" applyFont="1" applyBorder="1" applyAlignment="1">
      <alignment horizontal="right" vertical="center" indent="1"/>
    </xf>
    <xf numFmtId="178" fontId="25" fillId="0" borderId="44" xfId="1" applyNumberFormat="1" applyFont="1" applyBorder="1" applyAlignment="1">
      <alignment horizontal="right" vertical="center" indent="1"/>
    </xf>
    <xf numFmtId="178" fontId="25" fillId="0" borderId="48" xfId="1" applyNumberFormat="1" applyFont="1" applyBorder="1" applyAlignment="1">
      <alignment horizontal="right" vertical="center" indent="1"/>
    </xf>
    <xf numFmtId="178" fontId="25" fillId="0" borderId="30" xfId="1" applyNumberFormat="1" applyFont="1" applyBorder="1" applyAlignment="1">
      <alignment horizontal="right" vertical="center" indent="1"/>
    </xf>
    <xf numFmtId="178" fontId="25" fillId="0" borderId="11" xfId="1" applyNumberFormat="1" applyFont="1" applyBorder="1" applyAlignment="1">
      <alignment horizontal="right" vertical="center" indent="1"/>
    </xf>
    <xf numFmtId="178" fontId="25" fillId="0" borderId="2" xfId="1" applyNumberFormat="1" applyFont="1" applyBorder="1" applyAlignment="1">
      <alignment horizontal="right" vertical="center" indent="1"/>
    </xf>
    <xf numFmtId="178" fontId="25" fillId="0" borderId="43" xfId="0" applyNumberFormat="1" applyFont="1" applyBorder="1" applyAlignment="1">
      <alignment horizontal="right" vertical="center" indent="1"/>
    </xf>
    <xf numFmtId="178" fontId="25" fillId="0" borderId="44" xfId="0" applyNumberFormat="1" applyFont="1" applyBorder="1" applyAlignment="1">
      <alignment horizontal="right" vertical="center" indent="1"/>
    </xf>
    <xf numFmtId="178" fontId="25" fillId="0" borderId="45" xfId="0" applyNumberFormat="1" applyFont="1" applyBorder="1" applyAlignment="1">
      <alignment horizontal="right" vertical="center" indent="1"/>
    </xf>
    <xf numFmtId="0" fontId="24" fillId="0" borderId="56" xfId="0" applyFont="1" applyFill="1" applyBorder="1" applyAlignment="1">
      <alignment horizontal="right" vertical="center" indent="1"/>
    </xf>
    <xf numFmtId="0" fontId="24" fillId="0" borderId="57" xfId="0" applyFont="1" applyFill="1" applyBorder="1" applyAlignment="1">
      <alignment horizontal="right" vertical="center" indent="1"/>
    </xf>
    <xf numFmtId="0" fontId="24" fillId="0" borderId="58" xfId="0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6" fillId="0" borderId="52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178" fontId="25" fillId="0" borderId="52" xfId="1" applyNumberFormat="1" applyFont="1" applyBorder="1" applyAlignment="1">
      <alignment horizontal="right" vertical="center" indent="1"/>
    </xf>
    <xf numFmtId="178" fontId="25" fillId="0" borderId="35" xfId="1" applyNumberFormat="1" applyFont="1" applyBorder="1" applyAlignment="1">
      <alignment horizontal="right" vertical="center" indent="1"/>
    </xf>
    <xf numFmtId="178" fontId="25" fillId="0" borderId="36" xfId="1" applyNumberFormat="1" applyFont="1" applyBorder="1" applyAlignment="1">
      <alignment horizontal="right" vertical="center" indent="1"/>
    </xf>
    <xf numFmtId="178" fontId="25" fillId="0" borderId="52" xfId="0" applyNumberFormat="1" applyFont="1" applyBorder="1" applyAlignment="1">
      <alignment horizontal="right" vertical="center" indent="1"/>
    </xf>
    <xf numFmtId="178" fontId="25" fillId="0" borderId="35" xfId="0" applyNumberFormat="1" applyFont="1" applyBorder="1" applyAlignment="1">
      <alignment horizontal="right" vertical="center" indent="1"/>
    </xf>
    <xf numFmtId="178" fontId="25" fillId="0" borderId="53" xfId="0" applyNumberFormat="1" applyFont="1" applyBorder="1" applyAlignment="1">
      <alignment horizontal="right" vertical="center" indent="1"/>
    </xf>
    <xf numFmtId="0" fontId="8" fillId="0" borderId="2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51" xfId="0" applyFont="1" applyBorder="1" applyAlignment="1">
      <alignment vertical="center" wrapText="1"/>
    </xf>
    <xf numFmtId="0" fontId="8" fillId="0" borderId="27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5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8" fontId="24" fillId="0" borderId="28" xfId="0" applyNumberFormat="1" applyFont="1" applyFill="1" applyBorder="1" applyAlignment="1">
      <alignment horizontal="right" vertical="center" wrapText="1" indent="1"/>
    </xf>
    <xf numFmtId="178" fontId="24" fillId="0" borderId="8" xfId="0" applyNumberFormat="1" applyFont="1" applyFill="1" applyBorder="1" applyAlignment="1">
      <alignment horizontal="right" vertical="center" wrapText="1" indent="1"/>
    </xf>
    <xf numFmtId="178" fontId="24" fillId="0" borderId="40" xfId="0" applyNumberFormat="1" applyFont="1" applyFill="1" applyBorder="1" applyAlignment="1">
      <alignment horizontal="right" vertical="center" wrapText="1" inden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178" fontId="25" fillId="0" borderId="6" xfId="0" applyNumberFormat="1" applyFont="1" applyBorder="1" applyAlignment="1">
      <alignment horizontal="center" vertical="center"/>
    </xf>
    <xf numFmtId="178" fontId="25" fillId="0" borderId="39" xfId="0" applyNumberFormat="1" applyFont="1" applyBorder="1" applyAlignment="1">
      <alignment horizontal="center" vertical="center"/>
    </xf>
    <xf numFmtId="176" fontId="23" fillId="2" borderId="3" xfId="0" applyNumberFormat="1" applyFont="1" applyFill="1" applyBorder="1" applyAlignment="1">
      <alignment horizontal="center" vertical="center" wrapText="1"/>
    </xf>
    <xf numFmtId="176" fontId="23" fillId="2" borderId="13" xfId="0" applyNumberFormat="1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23" fillId="0" borderId="62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178" fontId="25" fillId="0" borderId="21" xfId="0" applyNumberFormat="1" applyFont="1" applyBorder="1" applyAlignment="1">
      <alignment horizontal="center" vertical="center"/>
    </xf>
    <xf numFmtId="178" fontId="25" fillId="0" borderId="17" xfId="0" applyNumberFormat="1" applyFont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7" xfId="0" applyFont="1" applyFill="1" applyBorder="1" applyAlignment="1">
      <alignment horizontal="center" vertical="center" wrapText="1"/>
    </xf>
    <xf numFmtId="178" fontId="25" fillId="0" borderId="35" xfId="0" applyNumberFormat="1" applyFont="1" applyBorder="1" applyAlignment="1">
      <alignment horizontal="center" vertical="center"/>
    </xf>
    <xf numFmtId="178" fontId="25" fillId="0" borderId="53" xfId="0" applyNumberFormat="1" applyFont="1" applyBorder="1" applyAlignment="1">
      <alignment horizontal="center" vertical="center"/>
    </xf>
    <xf numFmtId="178" fontId="24" fillId="0" borderId="41" xfId="0" applyNumberFormat="1" applyFont="1" applyFill="1" applyBorder="1" applyAlignment="1">
      <alignment horizontal="center" vertical="center" wrapText="1"/>
    </xf>
    <xf numFmtId="178" fontId="24" fillId="0" borderId="42" xfId="0" applyNumberFormat="1" applyFont="1" applyFill="1" applyBorder="1" applyAlignment="1">
      <alignment horizontal="center" vertical="center" wrapText="1"/>
    </xf>
    <xf numFmtId="178" fontId="25" fillId="0" borderId="11" xfId="0" applyNumberFormat="1" applyFont="1" applyBorder="1" applyAlignment="1">
      <alignment horizontal="center" vertical="center"/>
    </xf>
    <xf numFmtId="178" fontId="25" fillId="0" borderId="38" xfId="0" applyNumberFormat="1" applyFont="1" applyBorder="1" applyAlignment="1">
      <alignment horizontal="center" vertical="center"/>
    </xf>
    <xf numFmtId="178" fontId="25" fillId="0" borderId="44" xfId="0" applyNumberFormat="1" applyFont="1" applyBorder="1" applyAlignment="1">
      <alignment horizontal="center" vertical="center"/>
    </xf>
    <xf numFmtId="178" fontId="25" fillId="0" borderId="45" xfId="0" applyNumberFormat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9"/>
  <sheetViews>
    <sheetView tabSelected="1" view="pageBreakPreview" topLeftCell="A19" zoomScaleNormal="100" zoomScaleSheetLayoutView="100" workbookViewId="0">
      <selection activeCell="U36" sqref="U36"/>
    </sheetView>
  </sheetViews>
  <sheetFormatPr defaultColWidth="3.375" defaultRowHeight="13.5" x14ac:dyDescent="0.15"/>
  <cols>
    <col min="1" max="1" width="3.375" style="2" customWidth="1"/>
    <col min="2" max="3" width="3.375" style="3" customWidth="1"/>
    <col min="4" max="35" width="3.375" style="2" customWidth="1"/>
    <col min="36" max="36" width="3.375" style="4" customWidth="1"/>
    <col min="37" max="16384" width="3.375" style="2"/>
  </cols>
  <sheetData>
    <row r="1" spans="1:36" s="40" customFormat="1" ht="15" customHeight="1" x14ac:dyDescent="0.15">
      <c r="B1" s="36"/>
      <c r="C1" s="36"/>
      <c r="AI1" s="49"/>
      <c r="AJ1" s="51" t="s">
        <v>59</v>
      </c>
    </row>
    <row r="2" spans="1:36" s="40" customFormat="1" ht="27" customHeight="1" x14ac:dyDescent="0.15">
      <c r="A2" s="130" t="s">
        <v>25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</row>
    <row r="3" spans="1:36" s="40" customFormat="1" ht="5.45" customHeight="1" thickBo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44.25" customHeight="1" thickBot="1" x14ac:dyDescent="0.2">
      <c r="A4" s="6"/>
      <c r="B4" s="6"/>
      <c r="C4" s="6"/>
      <c r="D4" s="6"/>
      <c r="E4" s="6"/>
      <c r="F4" s="6"/>
      <c r="G4" s="23"/>
      <c r="H4" s="142" t="s">
        <v>45</v>
      </c>
      <c r="I4" s="142"/>
      <c r="J4" s="142"/>
      <c r="K4" s="142"/>
      <c r="L4" s="142"/>
      <c r="M4" s="142"/>
      <c r="N4" s="142"/>
      <c r="O4" s="17">
        <f>AB33</f>
        <v>0</v>
      </c>
      <c r="P4" s="155">
        <f>AB33</f>
        <v>0</v>
      </c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4" t="s">
        <v>11</v>
      </c>
      <c r="AC4" s="14"/>
      <c r="AD4" s="24"/>
      <c r="AE4" s="16"/>
      <c r="AF4" s="16"/>
      <c r="AG4" s="16"/>
      <c r="AH4" s="16"/>
      <c r="AI4" s="16"/>
      <c r="AJ4" s="16"/>
    </row>
    <row r="5" spans="1:36" ht="6.95" customHeight="1" x14ac:dyDescent="0.15">
      <c r="A5" s="9"/>
      <c r="B5" s="9"/>
      <c r="C5" s="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54" customFormat="1" ht="27" customHeight="1" x14ac:dyDescent="0.15">
      <c r="A6" s="52"/>
      <c r="B6" s="52"/>
      <c r="C6" s="10"/>
      <c r="D6" s="53" t="s">
        <v>51</v>
      </c>
      <c r="E6" s="53"/>
      <c r="F6" s="135"/>
      <c r="G6" s="135"/>
      <c r="H6" s="53" t="s">
        <v>21</v>
      </c>
      <c r="I6" s="135"/>
      <c r="J6" s="135"/>
      <c r="K6" s="53" t="s">
        <v>47</v>
      </c>
      <c r="L6" s="53"/>
      <c r="M6" s="53" t="s">
        <v>48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s="54" customFormat="1" ht="27" customHeight="1" x14ac:dyDescent="0.15">
      <c r="B7" s="55"/>
      <c r="C7" s="35" t="s">
        <v>26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s="40" customFormat="1" ht="27" customHeight="1" thickBot="1" x14ac:dyDescent="0.2">
      <c r="A8" s="37"/>
      <c r="B8" s="133" t="s">
        <v>14</v>
      </c>
      <c r="C8" s="133"/>
      <c r="D8" s="133"/>
      <c r="E8" s="38"/>
      <c r="F8" s="38"/>
      <c r="G8" s="38"/>
      <c r="H8" s="38"/>
      <c r="I8" s="38"/>
      <c r="J8" s="38"/>
      <c r="K8" s="38"/>
      <c r="L8" s="38"/>
      <c r="M8" s="38"/>
      <c r="N8" s="38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9"/>
    </row>
    <row r="9" spans="1:36" s="37" customFormat="1" ht="30" customHeight="1" x14ac:dyDescent="0.15">
      <c r="B9" s="105" t="s">
        <v>27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  <c r="P9" s="108" t="s">
        <v>28</v>
      </c>
      <c r="Q9" s="109"/>
      <c r="R9" s="109"/>
      <c r="S9" s="109"/>
      <c r="T9" s="109"/>
      <c r="U9" s="110"/>
      <c r="V9" s="119" t="s">
        <v>29</v>
      </c>
      <c r="W9" s="120"/>
      <c r="X9" s="120"/>
      <c r="Y9" s="120"/>
      <c r="Z9" s="120"/>
      <c r="AA9" s="121"/>
      <c r="AB9" s="139" t="s">
        <v>22</v>
      </c>
      <c r="AC9" s="140"/>
      <c r="AD9" s="140"/>
      <c r="AE9" s="140"/>
      <c r="AF9" s="140"/>
      <c r="AG9" s="140"/>
      <c r="AH9" s="140"/>
      <c r="AI9" s="140"/>
      <c r="AJ9" s="141"/>
    </row>
    <row r="10" spans="1:36" s="37" customFormat="1" ht="30" customHeight="1" x14ac:dyDescent="0.15">
      <c r="A10" s="91"/>
      <c r="B10" s="211">
        <v>1</v>
      </c>
      <c r="C10" s="211"/>
      <c r="D10" s="213" t="s">
        <v>55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4"/>
      <c r="P10" s="215"/>
      <c r="Q10" s="216"/>
      <c r="R10" s="216"/>
      <c r="S10" s="216"/>
      <c r="T10" s="18" t="s">
        <v>12</v>
      </c>
      <c r="U10" s="90"/>
      <c r="V10" s="100">
        <v>15620</v>
      </c>
      <c r="W10" s="101"/>
      <c r="X10" s="101"/>
      <c r="Y10" s="101"/>
      <c r="Z10" s="101"/>
      <c r="AA10" s="102"/>
      <c r="AB10" s="143">
        <f t="shared" ref="AB10" si="0">SUM(P10*V10)</f>
        <v>0</v>
      </c>
      <c r="AC10" s="143"/>
      <c r="AD10" s="143"/>
      <c r="AE10" s="143"/>
      <c r="AF10" s="143"/>
      <c r="AG10" s="143"/>
      <c r="AH10" s="143"/>
      <c r="AI10" s="143"/>
      <c r="AJ10" s="144"/>
    </row>
    <row r="11" spans="1:36" s="37" customFormat="1" ht="30" customHeight="1" x14ac:dyDescent="0.15">
      <c r="B11" s="212">
        <v>2</v>
      </c>
      <c r="C11" s="211"/>
      <c r="D11" s="213" t="s">
        <v>54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5"/>
      <c r="Q11" s="216"/>
      <c r="R11" s="216"/>
      <c r="S11" s="216"/>
      <c r="T11" s="18" t="s">
        <v>12</v>
      </c>
      <c r="U11" s="90"/>
      <c r="V11" s="100">
        <v>10593</v>
      </c>
      <c r="W11" s="101"/>
      <c r="X11" s="101"/>
      <c r="Y11" s="101"/>
      <c r="Z11" s="101"/>
      <c r="AA11" s="102"/>
      <c r="AB11" s="143">
        <f t="shared" ref="AB11" si="1">SUM(P11*V11)</f>
        <v>0</v>
      </c>
      <c r="AC11" s="143"/>
      <c r="AD11" s="143"/>
      <c r="AE11" s="143"/>
      <c r="AF11" s="143"/>
      <c r="AG11" s="143"/>
      <c r="AH11" s="143"/>
      <c r="AI11" s="143"/>
      <c r="AJ11" s="144"/>
    </row>
    <row r="12" spans="1:36" s="1" customFormat="1" ht="30" customHeight="1" x14ac:dyDescent="0.15">
      <c r="A12" s="6"/>
      <c r="B12" s="128">
        <v>3</v>
      </c>
      <c r="C12" s="129"/>
      <c r="D12" s="115" t="s">
        <v>5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/>
      <c r="P12" s="117"/>
      <c r="Q12" s="118"/>
      <c r="R12" s="118"/>
      <c r="S12" s="118"/>
      <c r="T12" s="29" t="s">
        <v>12</v>
      </c>
      <c r="U12" s="28"/>
      <c r="V12" s="100">
        <v>13112</v>
      </c>
      <c r="W12" s="101"/>
      <c r="X12" s="101"/>
      <c r="Y12" s="101"/>
      <c r="Z12" s="101"/>
      <c r="AA12" s="102"/>
      <c r="AB12" s="143">
        <f t="shared" ref="AB12:AB18" si="2">SUM(P12*V12)</f>
        <v>0</v>
      </c>
      <c r="AC12" s="143"/>
      <c r="AD12" s="143"/>
      <c r="AE12" s="143"/>
      <c r="AF12" s="143"/>
      <c r="AG12" s="143"/>
      <c r="AH12" s="143"/>
      <c r="AI12" s="143"/>
      <c r="AJ12" s="144"/>
    </row>
    <row r="13" spans="1:36" s="1" customFormat="1" ht="30" customHeight="1" x14ac:dyDescent="0.15">
      <c r="A13" s="6"/>
      <c r="B13" s="94">
        <v>4</v>
      </c>
      <c r="C13" s="95"/>
      <c r="D13" s="137" t="s">
        <v>53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  <c r="P13" s="126"/>
      <c r="Q13" s="127"/>
      <c r="R13" s="127"/>
      <c r="S13" s="127"/>
      <c r="T13" s="18" t="s">
        <v>12</v>
      </c>
      <c r="U13" s="7"/>
      <c r="V13" s="100">
        <v>10034</v>
      </c>
      <c r="W13" s="101"/>
      <c r="X13" s="101"/>
      <c r="Y13" s="101"/>
      <c r="Z13" s="101"/>
      <c r="AA13" s="102"/>
      <c r="AB13" s="131">
        <f t="shared" si="2"/>
        <v>0</v>
      </c>
      <c r="AC13" s="131"/>
      <c r="AD13" s="131"/>
      <c r="AE13" s="131"/>
      <c r="AF13" s="131"/>
      <c r="AG13" s="131"/>
      <c r="AH13" s="131"/>
      <c r="AI13" s="131"/>
      <c r="AJ13" s="132"/>
    </row>
    <row r="14" spans="1:36" s="1" customFormat="1" ht="30" customHeight="1" x14ac:dyDescent="0.15">
      <c r="A14" s="6"/>
      <c r="B14" s="94">
        <v>5</v>
      </c>
      <c r="C14" s="95"/>
      <c r="D14" s="122" t="s">
        <v>24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  <c r="P14" s="111"/>
      <c r="Q14" s="112"/>
      <c r="R14" s="112"/>
      <c r="S14" s="112"/>
      <c r="T14" s="19" t="s">
        <v>12</v>
      </c>
      <c r="U14" s="15"/>
      <c r="V14" s="100">
        <v>7406</v>
      </c>
      <c r="W14" s="101"/>
      <c r="X14" s="101"/>
      <c r="Y14" s="101"/>
      <c r="Z14" s="101"/>
      <c r="AA14" s="102"/>
      <c r="AB14" s="147">
        <f t="shared" si="2"/>
        <v>0</v>
      </c>
      <c r="AC14" s="103"/>
      <c r="AD14" s="103"/>
      <c r="AE14" s="103"/>
      <c r="AF14" s="103"/>
      <c r="AG14" s="103"/>
      <c r="AH14" s="103"/>
      <c r="AI14" s="103"/>
      <c r="AJ14" s="104"/>
    </row>
    <row r="15" spans="1:36" s="1" customFormat="1" ht="30" customHeight="1" x14ac:dyDescent="0.15">
      <c r="A15" s="6"/>
      <c r="B15" s="94">
        <v>6</v>
      </c>
      <c r="C15" s="95"/>
      <c r="D15" s="122" t="s">
        <v>23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3"/>
      <c r="P15" s="111"/>
      <c r="Q15" s="112"/>
      <c r="R15" s="112"/>
      <c r="S15" s="112"/>
      <c r="T15" s="30" t="s">
        <v>12</v>
      </c>
      <c r="U15" s="15"/>
      <c r="V15" s="100">
        <v>12342</v>
      </c>
      <c r="W15" s="101"/>
      <c r="X15" s="101"/>
      <c r="Y15" s="101"/>
      <c r="Z15" s="101"/>
      <c r="AA15" s="102"/>
      <c r="AB15" s="103">
        <f t="shared" si="2"/>
        <v>0</v>
      </c>
      <c r="AC15" s="103"/>
      <c r="AD15" s="103"/>
      <c r="AE15" s="103"/>
      <c r="AF15" s="103"/>
      <c r="AG15" s="103"/>
      <c r="AH15" s="103"/>
      <c r="AI15" s="103"/>
      <c r="AJ15" s="104"/>
    </row>
    <row r="16" spans="1:36" s="1" customFormat="1" ht="30" customHeight="1" x14ac:dyDescent="0.15">
      <c r="A16" s="6"/>
      <c r="B16" s="94">
        <v>7</v>
      </c>
      <c r="C16" s="95"/>
      <c r="D16" s="96" t="s">
        <v>58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  <c r="P16" s="98"/>
      <c r="Q16" s="99"/>
      <c r="R16" s="99"/>
      <c r="S16" s="99"/>
      <c r="T16" s="31" t="s">
        <v>12</v>
      </c>
      <c r="U16" s="15"/>
      <c r="V16" s="100">
        <v>21329</v>
      </c>
      <c r="W16" s="101"/>
      <c r="X16" s="101"/>
      <c r="Y16" s="101"/>
      <c r="Z16" s="101"/>
      <c r="AA16" s="102"/>
      <c r="AB16" s="103">
        <f t="shared" ref="AB16" si="3">SUM(P16*V16)</f>
        <v>0</v>
      </c>
      <c r="AC16" s="103"/>
      <c r="AD16" s="103"/>
      <c r="AE16" s="103"/>
      <c r="AF16" s="103"/>
      <c r="AG16" s="103"/>
      <c r="AH16" s="103"/>
      <c r="AI16" s="103"/>
      <c r="AJ16" s="104"/>
    </row>
    <row r="17" spans="1:37" s="1" customFormat="1" ht="30" customHeight="1" x14ac:dyDescent="0.15">
      <c r="A17" s="6"/>
      <c r="B17" s="94">
        <v>8</v>
      </c>
      <c r="C17" s="95"/>
      <c r="D17" s="124" t="s">
        <v>6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5"/>
      <c r="P17" s="126"/>
      <c r="Q17" s="127"/>
      <c r="R17" s="127"/>
      <c r="S17" s="127"/>
      <c r="T17" s="18" t="s">
        <v>12</v>
      </c>
      <c r="U17" s="27"/>
      <c r="V17" s="100">
        <v>12452</v>
      </c>
      <c r="W17" s="101"/>
      <c r="X17" s="101"/>
      <c r="Y17" s="101"/>
      <c r="Z17" s="101"/>
      <c r="AA17" s="102"/>
      <c r="AB17" s="131">
        <f t="shared" si="2"/>
        <v>0</v>
      </c>
      <c r="AC17" s="131"/>
      <c r="AD17" s="131"/>
      <c r="AE17" s="131"/>
      <c r="AF17" s="131"/>
      <c r="AG17" s="131"/>
      <c r="AH17" s="131"/>
      <c r="AI17" s="131"/>
      <c r="AJ17" s="132"/>
    </row>
    <row r="18" spans="1:37" s="1" customFormat="1" ht="30" customHeight="1" x14ac:dyDescent="0.15">
      <c r="A18" s="6"/>
      <c r="B18" s="94">
        <v>9</v>
      </c>
      <c r="C18" s="95"/>
      <c r="D18" s="137" t="s">
        <v>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  <c r="P18" s="113"/>
      <c r="Q18" s="114"/>
      <c r="R18" s="114"/>
      <c r="S18" s="114"/>
      <c r="T18" s="18" t="s">
        <v>12</v>
      </c>
      <c r="U18" s="7"/>
      <c r="V18" s="100">
        <v>11187</v>
      </c>
      <c r="W18" s="101"/>
      <c r="X18" s="101"/>
      <c r="Y18" s="101"/>
      <c r="Z18" s="101"/>
      <c r="AA18" s="102"/>
      <c r="AB18" s="131">
        <f t="shared" si="2"/>
        <v>0</v>
      </c>
      <c r="AC18" s="131"/>
      <c r="AD18" s="131"/>
      <c r="AE18" s="131"/>
      <c r="AF18" s="131"/>
      <c r="AG18" s="131"/>
      <c r="AH18" s="131"/>
      <c r="AI18" s="131"/>
      <c r="AJ18" s="132"/>
    </row>
    <row r="19" spans="1:37" s="1" customFormat="1" ht="30" customHeight="1" x14ac:dyDescent="0.15">
      <c r="A19" s="6"/>
      <c r="B19" s="94">
        <v>10</v>
      </c>
      <c r="C19" s="95"/>
      <c r="D19" s="124" t="s">
        <v>18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13"/>
      <c r="Q19" s="114"/>
      <c r="R19" s="114"/>
      <c r="S19" s="114"/>
      <c r="T19" s="18" t="s">
        <v>12</v>
      </c>
      <c r="U19" s="7"/>
      <c r="V19" s="100">
        <v>5555</v>
      </c>
      <c r="W19" s="101"/>
      <c r="X19" s="101"/>
      <c r="Y19" s="101"/>
      <c r="Z19" s="101"/>
      <c r="AA19" s="102"/>
      <c r="AB19" s="131">
        <f t="shared" ref="AB19:AB30" si="4">SUM(P19*V19)</f>
        <v>0</v>
      </c>
      <c r="AC19" s="131"/>
      <c r="AD19" s="131"/>
      <c r="AE19" s="131"/>
      <c r="AF19" s="131"/>
      <c r="AG19" s="131"/>
      <c r="AH19" s="131"/>
      <c r="AI19" s="131"/>
      <c r="AJ19" s="132"/>
    </row>
    <row r="20" spans="1:37" s="1" customFormat="1" ht="30" customHeight="1" x14ac:dyDescent="0.15">
      <c r="A20" s="6"/>
      <c r="B20" s="94">
        <v>11</v>
      </c>
      <c r="C20" s="95"/>
      <c r="D20" s="124" t="s">
        <v>9</v>
      </c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  <c r="P20" s="113"/>
      <c r="Q20" s="114"/>
      <c r="R20" s="114"/>
      <c r="S20" s="114"/>
      <c r="T20" s="18" t="s">
        <v>12</v>
      </c>
      <c r="U20" s="7"/>
      <c r="V20" s="100">
        <v>11847</v>
      </c>
      <c r="W20" s="101"/>
      <c r="X20" s="101"/>
      <c r="Y20" s="101"/>
      <c r="Z20" s="101"/>
      <c r="AA20" s="102"/>
      <c r="AB20" s="131">
        <f t="shared" si="4"/>
        <v>0</v>
      </c>
      <c r="AC20" s="131"/>
      <c r="AD20" s="131"/>
      <c r="AE20" s="131"/>
      <c r="AF20" s="131"/>
      <c r="AG20" s="131"/>
      <c r="AH20" s="131"/>
      <c r="AI20" s="131"/>
      <c r="AJ20" s="132"/>
    </row>
    <row r="21" spans="1:37" s="1" customFormat="1" ht="30" customHeight="1" x14ac:dyDescent="0.15">
      <c r="A21" s="6"/>
      <c r="B21" s="94">
        <v>12</v>
      </c>
      <c r="C21" s="95"/>
      <c r="D21" s="124" t="s">
        <v>1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  <c r="P21" s="113"/>
      <c r="Q21" s="114"/>
      <c r="R21" s="114"/>
      <c r="S21" s="114"/>
      <c r="T21" s="18" t="s">
        <v>12</v>
      </c>
      <c r="U21" s="7"/>
      <c r="V21" s="100">
        <v>8305</v>
      </c>
      <c r="W21" s="101"/>
      <c r="X21" s="101"/>
      <c r="Y21" s="101"/>
      <c r="Z21" s="101"/>
      <c r="AA21" s="102"/>
      <c r="AB21" s="131">
        <f t="shared" si="4"/>
        <v>0</v>
      </c>
      <c r="AC21" s="131"/>
      <c r="AD21" s="131"/>
      <c r="AE21" s="131"/>
      <c r="AF21" s="131"/>
      <c r="AG21" s="131"/>
      <c r="AH21" s="131"/>
      <c r="AI21" s="131"/>
      <c r="AJ21" s="132"/>
    </row>
    <row r="22" spans="1:37" s="1" customFormat="1" ht="30" customHeight="1" x14ac:dyDescent="0.15">
      <c r="A22" s="6"/>
      <c r="B22" s="94">
        <v>13</v>
      </c>
      <c r="C22" s="95"/>
      <c r="D22" s="124" t="s">
        <v>3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5"/>
      <c r="P22" s="126"/>
      <c r="Q22" s="127"/>
      <c r="R22" s="127"/>
      <c r="S22" s="127"/>
      <c r="T22" s="18" t="s">
        <v>12</v>
      </c>
      <c r="U22" s="7"/>
      <c r="V22" s="100">
        <v>8305</v>
      </c>
      <c r="W22" s="101"/>
      <c r="X22" s="101"/>
      <c r="Y22" s="101"/>
      <c r="Z22" s="101"/>
      <c r="AA22" s="102"/>
      <c r="AB22" s="131">
        <f t="shared" si="4"/>
        <v>0</v>
      </c>
      <c r="AC22" s="131"/>
      <c r="AD22" s="131"/>
      <c r="AE22" s="131"/>
      <c r="AF22" s="131"/>
      <c r="AG22" s="131"/>
      <c r="AH22" s="131"/>
      <c r="AI22" s="131"/>
      <c r="AJ22" s="132"/>
    </row>
    <row r="23" spans="1:37" s="1" customFormat="1" ht="30" customHeight="1" x14ac:dyDescent="0.15">
      <c r="A23" s="6"/>
      <c r="B23" s="94">
        <v>14</v>
      </c>
      <c r="C23" s="95"/>
      <c r="D23" s="137" t="s">
        <v>7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8"/>
      <c r="P23" s="126"/>
      <c r="Q23" s="127"/>
      <c r="R23" s="127"/>
      <c r="S23" s="127"/>
      <c r="T23" s="18" t="s">
        <v>12</v>
      </c>
      <c r="U23" s="7"/>
      <c r="V23" s="100">
        <v>10142</v>
      </c>
      <c r="W23" s="101"/>
      <c r="X23" s="101"/>
      <c r="Y23" s="101"/>
      <c r="Z23" s="101"/>
      <c r="AA23" s="102"/>
      <c r="AB23" s="131">
        <f>SUM(P23*V23)</f>
        <v>0</v>
      </c>
      <c r="AC23" s="131"/>
      <c r="AD23" s="131"/>
      <c r="AE23" s="131"/>
      <c r="AF23" s="131"/>
      <c r="AG23" s="131"/>
      <c r="AH23" s="131"/>
      <c r="AI23" s="131"/>
      <c r="AJ23" s="132"/>
    </row>
    <row r="24" spans="1:37" s="1" customFormat="1" ht="30" customHeight="1" x14ac:dyDescent="0.15">
      <c r="A24" s="6"/>
      <c r="B24" s="94">
        <v>15</v>
      </c>
      <c r="C24" s="95"/>
      <c r="D24" s="137" t="s">
        <v>2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8"/>
      <c r="P24" s="111"/>
      <c r="Q24" s="112"/>
      <c r="R24" s="112"/>
      <c r="S24" s="112"/>
      <c r="T24" s="18" t="s">
        <v>12</v>
      </c>
      <c r="U24" s="7"/>
      <c r="V24" s="100">
        <v>8525</v>
      </c>
      <c r="W24" s="101"/>
      <c r="X24" s="101"/>
      <c r="Y24" s="101"/>
      <c r="Z24" s="101"/>
      <c r="AA24" s="102"/>
      <c r="AB24" s="131">
        <f t="shared" si="4"/>
        <v>0</v>
      </c>
      <c r="AC24" s="131"/>
      <c r="AD24" s="131"/>
      <c r="AE24" s="131"/>
      <c r="AF24" s="131"/>
      <c r="AG24" s="131"/>
      <c r="AH24" s="131"/>
      <c r="AI24" s="131"/>
      <c r="AJ24" s="132"/>
      <c r="AK24" s="5"/>
    </row>
    <row r="25" spans="1:37" s="1" customFormat="1" ht="30" customHeight="1" x14ac:dyDescent="0.15">
      <c r="A25" s="6"/>
      <c r="B25" s="94">
        <v>16</v>
      </c>
      <c r="C25" s="95"/>
      <c r="D25" s="145" t="s">
        <v>56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6"/>
      <c r="P25" s="111"/>
      <c r="Q25" s="112"/>
      <c r="R25" s="112"/>
      <c r="S25" s="112"/>
      <c r="T25" s="31" t="s">
        <v>12</v>
      </c>
      <c r="U25" s="15"/>
      <c r="V25" s="100">
        <v>17325</v>
      </c>
      <c r="W25" s="101"/>
      <c r="X25" s="101"/>
      <c r="Y25" s="101"/>
      <c r="Z25" s="101"/>
      <c r="AA25" s="102"/>
      <c r="AB25" s="103">
        <f t="shared" si="4"/>
        <v>0</v>
      </c>
      <c r="AC25" s="103"/>
      <c r="AD25" s="103"/>
      <c r="AE25" s="103"/>
      <c r="AF25" s="103"/>
      <c r="AG25" s="103"/>
      <c r="AH25" s="103"/>
      <c r="AI25" s="103"/>
      <c r="AJ25" s="104"/>
      <c r="AK25" s="5"/>
    </row>
    <row r="26" spans="1:37" s="1" customFormat="1" ht="30" customHeight="1" x14ac:dyDescent="0.15">
      <c r="A26" s="6"/>
      <c r="B26" s="94">
        <v>17</v>
      </c>
      <c r="C26" s="95"/>
      <c r="D26" s="145" t="s">
        <v>57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111"/>
      <c r="Q26" s="112"/>
      <c r="R26" s="112"/>
      <c r="S26" s="112"/>
      <c r="T26" s="31" t="s">
        <v>12</v>
      </c>
      <c r="U26" s="15"/>
      <c r="V26" s="100">
        <v>27347</v>
      </c>
      <c r="W26" s="101"/>
      <c r="X26" s="101"/>
      <c r="Y26" s="101"/>
      <c r="Z26" s="101"/>
      <c r="AA26" s="102"/>
      <c r="AB26" s="103">
        <f t="shared" ref="AB26" si="5">SUM(P26*V26)</f>
        <v>0</v>
      </c>
      <c r="AC26" s="103"/>
      <c r="AD26" s="103"/>
      <c r="AE26" s="103"/>
      <c r="AF26" s="103"/>
      <c r="AG26" s="103"/>
      <c r="AH26" s="103"/>
      <c r="AI26" s="103"/>
      <c r="AJ26" s="104"/>
      <c r="AK26" s="5"/>
    </row>
    <row r="27" spans="1:37" s="1" customFormat="1" ht="30" customHeight="1" x14ac:dyDescent="0.15">
      <c r="A27" s="6"/>
      <c r="B27" s="197">
        <v>18</v>
      </c>
      <c r="C27" s="198"/>
      <c r="D27" s="124" t="s">
        <v>13</v>
      </c>
      <c r="E27" s="124"/>
      <c r="F27" s="124"/>
      <c r="G27" s="124"/>
      <c r="H27" s="124"/>
      <c r="I27" s="124"/>
      <c r="J27" s="184" t="s">
        <v>8</v>
      </c>
      <c r="K27" s="185"/>
      <c r="L27" s="185"/>
      <c r="M27" s="185"/>
      <c r="N27" s="185"/>
      <c r="O27" s="186"/>
      <c r="P27" s="113"/>
      <c r="Q27" s="114"/>
      <c r="R27" s="114"/>
      <c r="S27" s="114"/>
      <c r="T27" s="22" t="s">
        <v>12</v>
      </c>
      <c r="U27" s="8"/>
      <c r="V27" s="161">
        <v>3835</v>
      </c>
      <c r="W27" s="162"/>
      <c r="X27" s="162"/>
      <c r="Y27" s="162"/>
      <c r="Z27" s="162"/>
      <c r="AA27" s="163"/>
      <c r="AB27" s="148">
        <f t="shared" si="4"/>
        <v>0</v>
      </c>
      <c r="AC27" s="149"/>
      <c r="AD27" s="149"/>
      <c r="AE27" s="149"/>
      <c r="AF27" s="149"/>
      <c r="AG27" s="149"/>
      <c r="AH27" s="149"/>
      <c r="AI27" s="149"/>
      <c r="AJ27" s="150"/>
      <c r="AK27" s="5"/>
    </row>
    <row r="28" spans="1:37" s="1" customFormat="1" ht="30" customHeight="1" x14ac:dyDescent="0.15">
      <c r="A28" s="6"/>
      <c r="B28" s="128"/>
      <c r="C28" s="129"/>
      <c r="D28" s="124"/>
      <c r="E28" s="124"/>
      <c r="F28" s="124"/>
      <c r="G28" s="124"/>
      <c r="H28" s="124"/>
      <c r="I28" s="124"/>
      <c r="J28" s="187" t="s">
        <v>32</v>
      </c>
      <c r="K28" s="188"/>
      <c r="L28" s="188"/>
      <c r="M28" s="188"/>
      <c r="N28" s="188"/>
      <c r="O28" s="189"/>
      <c r="P28" s="209"/>
      <c r="Q28" s="210"/>
      <c r="R28" s="210"/>
      <c r="S28" s="210"/>
      <c r="T28" s="20" t="s">
        <v>12</v>
      </c>
      <c r="U28" s="21"/>
      <c r="V28" s="158">
        <v>5335</v>
      </c>
      <c r="W28" s="159"/>
      <c r="X28" s="159"/>
      <c r="Y28" s="159"/>
      <c r="Z28" s="159"/>
      <c r="AA28" s="160"/>
      <c r="AB28" s="151">
        <f t="shared" si="4"/>
        <v>0</v>
      </c>
      <c r="AC28" s="152"/>
      <c r="AD28" s="152"/>
      <c r="AE28" s="152"/>
      <c r="AF28" s="152"/>
      <c r="AG28" s="152"/>
      <c r="AH28" s="152"/>
      <c r="AI28" s="152"/>
      <c r="AJ28" s="153"/>
      <c r="AK28" s="5"/>
    </row>
    <row r="29" spans="1:37" s="1" customFormat="1" ht="30" customHeight="1" x14ac:dyDescent="0.15">
      <c r="A29" s="6"/>
      <c r="B29" s="197">
        <v>19</v>
      </c>
      <c r="C29" s="198"/>
      <c r="D29" s="124" t="s">
        <v>30</v>
      </c>
      <c r="E29" s="124"/>
      <c r="F29" s="124"/>
      <c r="G29" s="124"/>
      <c r="H29" s="124"/>
      <c r="I29" s="124"/>
      <c r="J29" s="184" t="s">
        <v>8</v>
      </c>
      <c r="K29" s="185"/>
      <c r="L29" s="185"/>
      <c r="M29" s="185"/>
      <c r="N29" s="185"/>
      <c r="O29" s="186"/>
      <c r="P29" s="113"/>
      <c r="Q29" s="114"/>
      <c r="R29" s="114"/>
      <c r="S29" s="114"/>
      <c r="T29" s="22" t="s">
        <v>12</v>
      </c>
      <c r="U29" s="8"/>
      <c r="V29" s="161">
        <v>3413</v>
      </c>
      <c r="W29" s="162"/>
      <c r="X29" s="162"/>
      <c r="Y29" s="162"/>
      <c r="Z29" s="162"/>
      <c r="AA29" s="163"/>
      <c r="AB29" s="148">
        <f t="shared" si="4"/>
        <v>0</v>
      </c>
      <c r="AC29" s="149"/>
      <c r="AD29" s="149"/>
      <c r="AE29" s="149"/>
      <c r="AF29" s="149"/>
      <c r="AG29" s="149"/>
      <c r="AH29" s="149"/>
      <c r="AI29" s="149"/>
      <c r="AJ29" s="150"/>
      <c r="AK29" s="5"/>
    </row>
    <row r="30" spans="1:37" s="1" customFormat="1" ht="30" customHeight="1" x14ac:dyDescent="0.15">
      <c r="A30" s="6"/>
      <c r="B30" s="128"/>
      <c r="C30" s="129"/>
      <c r="D30" s="124"/>
      <c r="E30" s="124"/>
      <c r="F30" s="124"/>
      <c r="G30" s="124"/>
      <c r="H30" s="124"/>
      <c r="I30" s="124"/>
      <c r="J30" s="187" t="s">
        <v>32</v>
      </c>
      <c r="K30" s="188"/>
      <c r="L30" s="188"/>
      <c r="M30" s="188"/>
      <c r="N30" s="188"/>
      <c r="O30" s="189"/>
      <c r="P30" s="156"/>
      <c r="Q30" s="157"/>
      <c r="R30" s="157"/>
      <c r="S30" s="157"/>
      <c r="T30" s="41" t="s">
        <v>12</v>
      </c>
      <c r="U30" s="42"/>
      <c r="V30" s="158">
        <v>8413</v>
      </c>
      <c r="W30" s="159"/>
      <c r="X30" s="159"/>
      <c r="Y30" s="159"/>
      <c r="Z30" s="159"/>
      <c r="AA30" s="160"/>
      <c r="AB30" s="164">
        <f t="shared" si="4"/>
        <v>0</v>
      </c>
      <c r="AC30" s="165"/>
      <c r="AD30" s="165"/>
      <c r="AE30" s="165"/>
      <c r="AF30" s="165"/>
      <c r="AG30" s="165"/>
      <c r="AH30" s="165"/>
      <c r="AI30" s="165"/>
      <c r="AJ30" s="166"/>
      <c r="AK30" s="5"/>
    </row>
    <row r="31" spans="1:37" s="1" customFormat="1" ht="30" customHeight="1" x14ac:dyDescent="0.15">
      <c r="A31" s="6"/>
      <c r="B31" s="197">
        <v>20</v>
      </c>
      <c r="C31" s="198"/>
      <c r="D31" s="124" t="s">
        <v>31</v>
      </c>
      <c r="E31" s="124"/>
      <c r="F31" s="124"/>
      <c r="G31" s="124"/>
      <c r="H31" s="124"/>
      <c r="I31" s="124"/>
      <c r="J31" s="191" t="s">
        <v>33</v>
      </c>
      <c r="K31" s="192"/>
      <c r="L31" s="192"/>
      <c r="M31" s="192"/>
      <c r="N31" s="192"/>
      <c r="O31" s="193"/>
      <c r="P31" s="113"/>
      <c r="Q31" s="114"/>
      <c r="R31" s="114"/>
      <c r="S31" s="114"/>
      <c r="T31" s="22" t="s">
        <v>12</v>
      </c>
      <c r="U31" s="8"/>
      <c r="V31" s="161">
        <v>4103</v>
      </c>
      <c r="W31" s="162"/>
      <c r="X31" s="162"/>
      <c r="Y31" s="162"/>
      <c r="Z31" s="162"/>
      <c r="AA31" s="163"/>
      <c r="AB31" s="148">
        <f t="shared" ref="AB31:AB32" si="6">SUM(P31*V31)</f>
        <v>0</v>
      </c>
      <c r="AC31" s="149"/>
      <c r="AD31" s="149"/>
      <c r="AE31" s="149"/>
      <c r="AF31" s="149"/>
      <c r="AG31" s="149"/>
      <c r="AH31" s="149"/>
      <c r="AI31" s="149"/>
      <c r="AJ31" s="150"/>
      <c r="AK31" s="5"/>
    </row>
    <row r="32" spans="1:37" s="1" customFormat="1" ht="30" customHeight="1" thickBot="1" x14ac:dyDescent="0.2">
      <c r="A32" s="6"/>
      <c r="B32" s="199"/>
      <c r="C32" s="200"/>
      <c r="D32" s="190"/>
      <c r="E32" s="190"/>
      <c r="F32" s="190"/>
      <c r="G32" s="190"/>
      <c r="H32" s="190"/>
      <c r="I32" s="190"/>
      <c r="J32" s="194" t="s">
        <v>34</v>
      </c>
      <c r="K32" s="195"/>
      <c r="L32" s="195"/>
      <c r="M32" s="195"/>
      <c r="N32" s="195"/>
      <c r="O32" s="196"/>
      <c r="P32" s="176"/>
      <c r="Q32" s="177"/>
      <c r="R32" s="177"/>
      <c r="S32" s="177"/>
      <c r="T32" s="43" t="s">
        <v>12</v>
      </c>
      <c r="U32" s="44"/>
      <c r="V32" s="178">
        <v>3278</v>
      </c>
      <c r="W32" s="179"/>
      <c r="X32" s="179"/>
      <c r="Y32" s="179"/>
      <c r="Z32" s="179"/>
      <c r="AA32" s="180"/>
      <c r="AB32" s="181">
        <f t="shared" si="6"/>
        <v>0</v>
      </c>
      <c r="AC32" s="182"/>
      <c r="AD32" s="182"/>
      <c r="AE32" s="182"/>
      <c r="AF32" s="182"/>
      <c r="AG32" s="182"/>
      <c r="AH32" s="182"/>
      <c r="AI32" s="182"/>
      <c r="AJ32" s="183"/>
      <c r="AK32" s="5"/>
    </row>
    <row r="33" spans="1:36" s="1" customFormat="1" ht="30" customHeight="1" thickTop="1" thickBot="1" x14ac:dyDescent="0.2">
      <c r="A33" s="6"/>
      <c r="B33" s="204" t="s">
        <v>10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6"/>
      <c r="P33" s="207">
        <f>SUM(P10:S32)</f>
        <v>0</v>
      </c>
      <c r="Q33" s="208"/>
      <c r="R33" s="208"/>
      <c r="S33" s="208"/>
      <c r="T33" s="25" t="s">
        <v>12</v>
      </c>
      <c r="U33" s="26"/>
      <c r="V33" s="167"/>
      <c r="W33" s="168"/>
      <c r="X33" s="168"/>
      <c r="Y33" s="168"/>
      <c r="Z33" s="168"/>
      <c r="AA33" s="169"/>
      <c r="AB33" s="201">
        <f>SUM(AB10:AJ32)</f>
        <v>0</v>
      </c>
      <c r="AC33" s="202"/>
      <c r="AD33" s="202"/>
      <c r="AE33" s="202"/>
      <c r="AF33" s="202"/>
      <c r="AG33" s="202"/>
      <c r="AH33" s="202"/>
      <c r="AI33" s="202"/>
      <c r="AJ33" s="203"/>
    </row>
    <row r="34" spans="1:36" s="40" customFormat="1" ht="6.95" customHeight="1" x14ac:dyDescent="0.1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AJ34" s="46"/>
    </row>
    <row r="35" spans="1:36" s="48" customFormat="1" ht="24" customHeight="1" x14ac:dyDescent="0.15">
      <c r="B35" s="136" t="s">
        <v>51</v>
      </c>
      <c r="C35" s="136"/>
      <c r="D35" s="136"/>
      <c r="E35" s="135"/>
      <c r="F35" s="135"/>
      <c r="G35" s="56" t="s">
        <v>21</v>
      </c>
      <c r="H35" s="135"/>
      <c r="I35" s="135"/>
      <c r="J35" s="56" t="s">
        <v>20</v>
      </c>
      <c r="K35" s="135"/>
      <c r="L35" s="135"/>
      <c r="M35" s="56" t="s">
        <v>19</v>
      </c>
      <c r="U35" s="56"/>
      <c r="V35" s="56"/>
      <c r="AI35" s="56"/>
      <c r="AJ35" s="56"/>
    </row>
    <row r="36" spans="1:36" s="48" customFormat="1" ht="24" customHeight="1" x14ac:dyDescent="0.15">
      <c r="B36" s="53" t="s">
        <v>35</v>
      </c>
      <c r="AJ36" s="57"/>
    </row>
    <row r="37" spans="1:36" s="48" customFormat="1" ht="24" customHeight="1" x14ac:dyDescent="0.15">
      <c r="A37" s="47"/>
      <c r="B37" s="47" t="s">
        <v>50</v>
      </c>
      <c r="AJ37" s="57"/>
    </row>
    <row r="38" spans="1:36" s="48" customFormat="1" ht="24" customHeight="1" x14ac:dyDescent="0.15"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47"/>
      <c r="P38" s="154" t="s">
        <v>36</v>
      </c>
      <c r="Q38" s="154"/>
      <c r="R38" s="154"/>
      <c r="S38" s="154"/>
      <c r="T38" s="15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J38" s="57"/>
    </row>
    <row r="39" spans="1:36" s="48" customFormat="1" ht="24" customHeight="1" x14ac:dyDescent="0.15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154" t="s">
        <v>0</v>
      </c>
      <c r="Q39" s="154"/>
      <c r="R39" s="154"/>
      <c r="S39" s="154"/>
      <c r="T39" s="15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J39" s="57"/>
    </row>
    <row r="40" spans="1:36" s="48" customFormat="1" ht="24" customHeight="1" x14ac:dyDescent="0.15"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154" t="s">
        <v>37</v>
      </c>
      <c r="Q40" s="154"/>
      <c r="R40" s="154"/>
      <c r="S40" s="154"/>
      <c r="T40" s="15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I40" s="48" t="s">
        <v>15</v>
      </c>
      <c r="AJ40" s="57"/>
    </row>
    <row r="41" spans="1:36" s="48" customFormat="1" ht="24" customHeight="1" x14ac:dyDescent="0.15">
      <c r="O41" s="47"/>
      <c r="P41" s="154" t="s">
        <v>16</v>
      </c>
      <c r="Q41" s="154"/>
      <c r="R41" s="154"/>
      <c r="S41" s="154"/>
      <c r="T41" s="15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J41" s="57"/>
    </row>
    <row r="42" spans="1:36" s="53" customFormat="1" ht="24" customHeight="1" thickBot="1" x14ac:dyDescent="0.2">
      <c r="B42" s="53" t="s">
        <v>38</v>
      </c>
      <c r="AJ42" s="59"/>
    </row>
    <row r="43" spans="1:36" s="53" customFormat="1" ht="29.25" customHeight="1" x14ac:dyDescent="0.15">
      <c r="B43" s="60"/>
      <c r="C43" s="61"/>
      <c r="D43" s="61"/>
      <c r="E43" s="61"/>
      <c r="F43" s="61"/>
      <c r="G43" s="61"/>
      <c r="H43" s="61"/>
      <c r="I43" s="61" t="s">
        <v>41</v>
      </c>
      <c r="J43" s="61"/>
      <c r="K43" s="61"/>
      <c r="L43" s="61"/>
      <c r="M43" s="61"/>
      <c r="N43" s="61"/>
      <c r="O43" s="61"/>
      <c r="P43" s="61"/>
      <c r="Q43" s="61"/>
      <c r="R43" s="61"/>
      <c r="S43" s="61" t="s">
        <v>43</v>
      </c>
      <c r="T43" s="61"/>
      <c r="U43" s="61"/>
      <c r="V43" s="61"/>
      <c r="W43" s="61" t="s">
        <v>46</v>
      </c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/>
    </row>
    <row r="44" spans="1:36" s="53" customFormat="1" ht="29.25" customHeight="1" thickBot="1" x14ac:dyDescent="0.2">
      <c r="B44" s="63"/>
      <c r="C44" s="64"/>
      <c r="D44" s="64"/>
      <c r="E44" s="64"/>
      <c r="F44" s="64"/>
      <c r="G44" s="64"/>
      <c r="H44" s="64"/>
      <c r="I44" s="64" t="s">
        <v>42</v>
      </c>
      <c r="J44" s="64"/>
      <c r="K44" s="64"/>
      <c r="L44" s="64"/>
      <c r="M44" s="64"/>
      <c r="N44" s="64"/>
      <c r="O44" s="64"/>
      <c r="P44" s="64"/>
      <c r="Q44" s="64"/>
      <c r="R44" s="64"/>
      <c r="S44" s="64" t="s">
        <v>44</v>
      </c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</row>
    <row r="45" spans="1:36" s="53" customFormat="1" ht="29.25" customHeight="1" x14ac:dyDescent="0.15">
      <c r="B45" s="173" t="s">
        <v>40</v>
      </c>
      <c r="C45" s="174"/>
      <c r="D45" s="174"/>
      <c r="E45" s="174"/>
      <c r="F45" s="174"/>
      <c r="G45" s="174"/>
      <c r="H45" s="175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2"/>
    </row>
    <row r="46" spans="1:36" s="53" customFormat="1" ht="29.25" customHeight="1" thickBot="1" x14ac:dyDescent="0.2">
      <c r="B46" s="170" t="s">
        <v>39</v>
      </c>
      <c r="C46" s="171"/>
      <c r="D46" s="171"/>
      <c r="E46" s="171"/>
      <c r="F46" s="171"/>
      <c r="G46" s="171"/>
      <c r="H46" s="172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</row>
    <row r="47" spans="1:36" s="36" customFormat="1" ht="24" customHeight="1" x14ac:dyDescent="0.15">
      <c r="AJ47" s="50"/>
    </row>
    <row r="48" spans="1:36" s="36" customFormat="1" ht="24" customHeight="1" x14ac:dyDescent="0.15">
      <c r="AJ48" s="50"/>
    </row>
    <row r="49" spans="36:36" s="36" customFormat="1" ht="24" customHeight="1" x14ac:dyDescent="0.15">
      <c r="AJ49" s="50"/>
    </row>
  </sheetData>
  <mergeCells count="143">
    <mergeCell ref="B33:O33"/>
    <mergeCell ref="P33:S33"/>
    <mergeCell ref="P27:S27"/>
    <mergeCell ref="P28:S28"/>
    <mergeCell ref="P29:S29"/>
    <mergeCell ref="B21:C21"/>
    <mergeCell ref="D20:O20"/>
    <mergeCell ref="D21:O21"/>
    <mergeCell ref="D22:O22"/>
    <mergeCell ref="B26:C26"/>
    <mergeCell ref="D26:O26"/>
    <mergeCell ref="P26:S26"/>
    <mergeCell ref="B46:H46"/>
    <mergeCell ref="B45:H45"/>
    <mergeCell ref="V31:AA31"/>
    <mergeCell ref="AB31:AJ31"/>
    <mergeCell ref="P32:S32"/>
    <mergeCell ref="V32:AA32"/>
    <mergeCell ref="AB32:AJ32"/>
    <mergeCell ref="J27:O27"/>
    <mergeCell ref="J28:O28"/>
    <mergeCell ref="D27:I28"/>
    <mergeCell ref="D29:I30"/>
    <mergeCell ref="D31:I32"/>
    <mergeCell ref="J29:O29"/>
    <mergeCell ref="J30:O30"/>
    <mergeCell ref="J31:O31"/>
    <mergeCell ref="J32:O32"/>
    <mergeCell ref="B27:C28"/>
    <mergeCell ref="B29:C30"/>
    <mergeCell ref="B31:C32"/>
    <mergeCell ref="P31:S31"/>
    <mergeCell ref="AB33:AJ33"/>
    <mergeCell ref="P38:T38"/>
    <mergeCell ref="P39:T39"/>
    <mergeCell ref="P40:T40"/>
    <mergeCell ref="P41:T41"/>
    <mergeCell ref="V15:AA15"/>
    <mergeCell ref="P4:AA4"/>
    <mergeCell ref="V40:AG40"/>
    <mergeCell ref="V41:AG41"/>
    <mergeCell ref="V12:AA12"/>
    <mergeCell ref="AB13:AJ13"/>
    <mergeCell ref="V13:AA13"/>
    <mergeCell ref="P30:S30"/>
    <mergeCell ref="V30:AA30"/>
    <mergeCell ref="V29:AA29"/>
    <mergeCell ref="V28:AA28"/>
    <mergeCell ref="V27:AA27"/>
    <mergeCell ref="AB30:AJ30"/>
    <mergeCell ref="V39:AG39"/>
    <mergeCell ref="AB25:AJ25"/>
    <mergeCell ref="V25:AA25"/>
    <mergeCell ref="V33:AA33"/>
    <mergeCell ref="V26:AA26"/>
    <mergeCell ref="AB26:AJ26"/>
    <mergeCell ref="P10:S10"/>
    <mergeCell ref="P11:S11"/>
    <mergeCell ref="V10:AA10"/>
    <mergeCell ref="V11:AA11"/>
    <mergeCell ref="AB27:AJ27"/>
    <mergeCell ref="AB28:AJ28"/>
    <mergeCell ref="AB29:AJ29"/>
    <mergeCell ref="B25:C25"/>
    <mergeCell ref="AB17:AJ17"/>
    <mergeCell ref="D19:O19"/>
    <mergeCell ref="P19:S19"/>
    <mergeCell ref="V19:AA19"/>
    <mergeCell ref="AB24:AJ24"/>
    <mergeCell ref="D23:O23"/>
    <mergeCell ref="P23:S23"/>
    <mergeCell ref="AB21:AJ21"/>
    <mergeCell ref="V17:AA17"/>
    <mergeCell ref="V18:AA18"/>
    <mergeCell ref="AB20:AJ20"/>
    <mergeCell ref="D24:O24"/>
    <mergeCell ref="AB22:AJ22"/>
    <mergeCell ref="V24:AA24"/>
    <mergeCell ref="AB23:AJ23"/>
    <mergeCell ref="V23:AA23"/>
    <mergeCell ref="P22:S22"/>
    <mergeCell ref="A2:AJ2"/>
    <mergeCell ref="AB19:AJ19"/>
    <mergeCell ref="P18:S18"/>
    <mergeCell ref="AB18:AJ18"/>
    <mergeCell ref="B8:D8"/>
    <mergeCell ref="V38:AG38"/>
    <mergeCell ref="F6:G6"/>
    <mergeCell ref="I6:J6"/>
    <mergeCell ref="B35:D35"/>
    <mergeCell ref="E35:F35"/>
    <mergeCell ref="H35:I35"/>
    <mergeCell ref="K35:L35"/>
    <mergeCell ref="D18:O18"/>
    <mergeCell ref="AB9:AJ9"/>
    <mergeCell ref="H4:N4"/>
    <mergeCell ref="AB15:AJ15"/>
    <mergeCell ref="D13:O13"/>
    <mergeCell ref="P13:S13"/>
    <mergeCell ref="AB12:AJ12"/>
    <mergeCell ref="D25:O25"/>
    <mergeCell ref="P25:S25"/>
    <mergeCell ref="D14:O14"/>
    <mergeCell ref="P14:S14"/>
    <mergeCell ref="AB14:AJ14"/>
    <mergeCell ref="B23:C23"/>
    <mergeCell ref="B24:C24"/>
    <mergeCell ref="B12:C12"/>
    <mergeCell ref="B13:C13"/>
    <mergeCell ref="B14:C14"/>
    <mergeCell ref="B15:C15"/>
    <mergeCell ref="B20:C20"/>
    <mergeCell ref="B17:C17"/>
    <mergeCell ref="B18:C18"/>
    <mergeCell ref="B19:C19"/>
    <mergeCell ref="P24:S24"/>
    <mergeCell ref="P20:S20"/>
    <mergeCell ref="P21:S21"/>
    <mergeCell ref="D12:O12"/>
    <mergeCell ref="P12:S12"/>
    <mergeCell ref="V9:AA9"/>
    <mergeCell ref="D15:O15"/>
    <mergeCell ref="P15:S15"/>
    <mergeCell ref="D17:O17"/>
    <mergeCell ref="P17:S17"/>
    <mergeCell ref="D10:O10"/>
    <mergeCell ref="D11:O11"/>
    <mergeCell ref="B16:C16"/>
    <mergeCell ref="D16:O16"/>
    <mergeCell ref="P16:S16"/>
    <mergeCell ref="V16:AA16"/>
    <mergeCell ref="AB16:AJ16"/>
    <mergeCell ref="B9:O9"/>
    <mergeCell ref="P9:U9"/>
    <mergeCell ref="V14:AA14"/>
    <mergeCell ref="V22:AA22"/>
    <mergeCell ref="V21:AA21"/>
    <mergeCell ref="V20:AA20"/>
    <mergeCell ref="B22:C22"/>
    <mergeCell ref="B10:C10"/>
    <mergeCell ref="B11:C11"/>
    <mergeCell ref="AB10:AJ10"/>
    <mergeCell ref="AB11:AJ11"/>
  </mergeCells>
  <phoneticPr fontId="2"/>
  <conditionalFormatting sqref="V38:AG41">
    <cfRule type="containsBlanks" dxfId="5" priority="14" stopIfTrue="1">
      <formula>LEN(TRIM(V38))=0</formula>
    </cfRule>
  </conditionalFormatting>
  <conditionalFormatting sqref="E35:F35">
    <cfRule type="containsBlanks" dxfId="4" priority="9" stopIfTrue="1">
      <formula>LEN(TRIM(E35))=0</formula>
    </cfRule>
  </conditionalFormatting>
  <conditionalFormatting sqref="H35:I35">
    <cfRule type="containsBlanks" dxfId="3" priority="6" stopIfTrue="1">
      <formula>LEN(TRIM(H35))=0</formula>
    </cfRule>
  </conditionalFormatting>
  <conditionalFormatting sqref="K35:L35">
    <cfRule type="containsBlanks" dxfId="2" priority="5" stopIfTrue="1">
      <formula>LEN(TRIM(K35))=0</formula>
    </cfRule>
  </conditionalFormatting>
  <conditionalFormatting sqref="F6:G6">
    <cfRule type="containsBlanks" dxfId="1" priority="4" stopIfTrue="1">
      <formula>LEN(TRIM(F6))=0</formula>
    </cfRule>
  </conditionalFormatting>
  <conditionalFormatting sqref="I6:J6">
    <cfRule type="containsBlanks" dxfId="0" priority="3" stopIfTrue="1">
      <formula>LEN(TRIM(I6))=0</formula>
    </cfRule>
  </conditionalFormatting>
  <dataValidations count="2">
    <dataValidation imeMode="hiragana" allowBlank="1" showInputMessage="1" showErrorMessage="1" sqref="K35:L35 E35:F35 V38:AG40 I6:J6 F6:G6 H35:I35" xr:uid="{00000000-0002-0000-0000-000000000000}"/>
    <dataValidation imeMode="off" allowBlank="1" showInputMessage="1" showErrorMessage="1" sqref="V41:AG41" xr:uid="{00000000-0002-0000-0000-000001000000}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9"/>
  <sheetViews>
    <sheetView view="pageBreakPreview" zoomScaleNormal="100" zoomScaleSheetLayoutView="100" workbookViewId="0">
      <selection activeCell="V27" sqref="V27:AA32"/>
    </sheetView>
  </sheetViews>
  <sheetFormatPr defaultColWidth="3.375" defaultRowHeight="13.5" x14ac:dyDescent="0.15"/>
  <cols>
    <col min="1" max="1" width="3.375" style="2" customWidth="1"/>
    <col min="2" max="3" width="3.375" style="3" customWidth="1"/>
    <col min="4" max="19" width="3.375" style="2" customWidth="1"/>
    <col min="20" max="20" width="4.375" style="2" customWidth="1"/>
    <col min="21" max="35" width="3.375" style="2" customWidth="1"/>
    <col min="36" max="36" width="3.375" style="4" customWidth="1"/>
    <col min="37" max="16384" width="3.375" style="2"/>
  </cols>
  <sheetData>
    <row r="1" spans="1:36" s="40" customFormat="1" ht="18" customHeight="1" x14ac:dyDescent="0.15">
      <c r="B1" s="36"/>
      <c r="C1" s="36"/>
      <c r="AI1" s="49"/>
      <c r="AJ1" s="51" t="s">
        <v>59</v>
      </c>
    </row>
    <row r="2" spans="1:36" s="40" customFormat="1" ht="27" customHeight="1" x14ac:dyDescent="0.15">
      <c r="A2" s="130" t="s">
        <v>25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</row>
    <row r="3" spans="1:36" s="40" customFormat="1" ht="4.5" customHeight="1" thickBo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44.25" customHeight="1" thickBot="1" x14ac:dyDescent="0.2">
      <c r="A4" s="6"/>
      <c r="B4" s="6"/>
      <c r="C4" s="6"/>
      <c r="D4" s="6"/>
      <c r="E4" s="6"/>
      <c r="F4" s="6"/>
      <c r="G4" s="23"/>
      <c r="H4" s="142" t="s">
        <v>45</v>
      </c>
      <c r="I4" s="142"/>
      <c r="J4" s="142"/>
      <c r="K4" s="142"/>
      <c r="L4" s="142"/>
      <c r="M4" s="142"/>
      <c r="N4" s="142"/>
      <c r="O4" s="17">
        <f>AB33</f>
        <v>0</v>
      </c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4" t="s">
        <v>11</v>
      </c>
      <c r="AC4" s="14"/>
      <c r="AD4" s="14"/>
      <c r="AE4" s="92"/>
      <c r="AF4" s="16"/>
      <c r="AG4" s="16"/>
      <c r="AH4" s="16"/>
      <c r="AI4" s="16"/>
      <c r="AJ4" s="16"/>
    </row>
    <row r="5" spans="1:36" ht="4.5" customHeight="1" x14ac:dyDescent="0.15">
      <c r="A5" s="9"/>
      <c r="B5" s="9"/>
      <c r="C5" s="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54" customFormat="1" ht="27" customHeight="1" x14ac:dyDescent="0.15">
      <c r="A6" s="52"/>
      <c r="B6" s="52"/>
      <c r="C6" s="10"/>
      <c r="D6" s="53" t="s">
        <v>51</v>
      </c>
      <c r="E6" s="53"/>
      <c r="F6" s="48" t="s">
        <v>49</v>
      </c>
      <c r="G6" s="48"/>
      <c r="H6" s="53" t="s">
        <v>21</v>
      </c>
      <c r="I6" s="48"/>
      <c r="J6" s="48"/>
      <c r="K6" s="53" t="s">
        <v>47</v>
      </c>
      <c r="L6" s="53"/>
      <c r="M6" s="53" t="s">
        <v>48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s="54" customFormat="1" ht="27" customHeight="1" x14ac:dyDescent="0.15">
      <c r="B7" s="55"/>
      <c r="C7" s="35" t="s">
        <v>26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s="40" customFormat="1" ht="27" customHeight="1" thickBot="1" x14ac:dyDescent="0.2">
      <c r="A8" s="37"/>
      <c r="B8" s="133" t="s">
        <v>14</v>
      </c>
      <c r="C8" s="133"/>
      <c r="D8" s="133"/>
      <c r="E8" s="38"/>
      <c r="F8" s="38"/>
      <c r="G8" s="38"/>
      <c r="H8" s="38"/>
      <c r="I8" s="38"/>
      <c r="J8" s="38"/>
      <c r="K8" s="38"/>
      <c r="L8" s="38"/>
      <c r="M8" s="38"/>
      <c r="N8" s="38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9"/>
    </row>
    <row r="9" spans="1:36" s="37" customFormat="1" ht="30" customHeight="1" thickBot="1" x14ac:dyDescent="0.2">
      <c r="B9" s="231" t="s">
        <v>27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3"/>
      <c r="P9" s="234" t="s">
        <v>28</v>
      </c>
      <c r="Q9" s="235"/>
      <c r="R9" s="235"/>
      <c r="S9" s="235"/>
      <c r="T9" s="235"/>
      <c r="U9" s="236"/>
      <c r="V9" s="234" t="s">
        <v>29</v>
      </c>
      <c r="W9" s="235"/>
      <c r="X9" s="235"/>
      <c r="Y9" s="235"/>
      <c r="Z9" s="235"/>
      <c r="AA9" s="236"/>
      <c r="AB9" s="219" t="s">
        <v>22</v>
      </c>
      <c r="AC9" s="219"/>
      <c r="AD9" s="219"/>
      <c r="AE9" s="219"/>
      <c r="AF9" s="219"/>
      <c r="AG9" s="219"/>
      <c r="AH9" s="219"/>
      <c r="AI9" s="219"/>
      <c r="AJ9" s="220"/>
    </row>
    <row r="10" spans="1:36" s="37" customFormat="1" ht="30" customHeight="1" x14ac:dyDescent="0.15">
      <c r="B10" s="221">
        <v>1</v>
      </c>
      <c r="C10" s="222"/>
      <c r="D10" s="223" t="s">
        <v>55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4"/>
      <c r="P10" s="225"/>
      <c r="Q10" s="226"/>
      <c r="R10" s="226"/>
      <c r="S10" s="226"/>
      <c r="T10" s="78" t="s">
        <v>12</v>
      </c>
      <c r="U10" s="86"/>
      <c r="V10" s="100">
        <v>15620</v>
      </c>
      <c r="W10" s="101"/>
      <c r="X10" s="101"/>
      <c r="Y10" s="101"/>
      <c r="Z10" s="101"/>
      <c r="AA10" s="102"/>
      <c r="AB10" s="87"/>
      <c r="AC10" s="87"/>
      <c r="AD10" s="87"/>
      <c r="AE10" s="87"/>
      <c r="AF10" s="87"/>
      <c r="AG10" s="87"/>
      <c r="AH10" s="87"/>
      <c r="AI10" s="229" t="s">
        <v>17</v>
      </c>
      <c r="AJ10" s="230"/>
    </row>
    <row r="11" spans="1:36" s="37" customFormat="1" ht="30" customHeight="1" x14ac:dyDescent="0.15">
      <c r="B11" s="212">
        <v>2</v>
      </c>
      <c r="C11" s="211"/>
      <c r="D11" s="213" t="s">
        <v>54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4"/>
      <c r="P11" s="227"/>
      <c r="Q11" s="228"/>
      <c r="R11" s="228"/>
      <c r="S11" s="228"/>
      <c r="T11" s="78" t="s">
        <v>12</v>
      </c>
      <c r="U11" s="88"/>
      <c r="V11" s="100">
        <v>10593</v>
      </c>
      <c r="W11" s="101"/>
      <c r="X11" s="101"/>
      <c r="Y11" s="101"/>
      <c r="Z11" s="101"/>
      <c r="AA11" s="102"/>
      <c r="AB11" s="89"/>
      <c r="AC11" s="89"/>
      <c r="AD11" s="89"/>
      <c r="AE11" s="89"/>
      <c r="AF11" s="89"/>
      <c r="AG11" s="89"/>
      <c r="AH11" s="89"/>
      <c r="AI11" s="229" t="s">
        <v>17</v>
      </c>
      <c r="AJ11" s="230"/>
    </row>
    <row r="12" spans="1:36" s="1" customFormat="1" ht="30" customHeight="1" x14ac:dyDescent="0.15">
      <c r="A12" s="6"/>
      <c r="B12" s="128">
        <v>3</v>
      </c>
      <c r="C12" s="129"/>
      <c r="D12" s="115" t="s">
        <v>5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/>
      <c r="P12" s="117"/>
      <c r="Q12" s="118"/>
      <c r="R12" s="118"/>
      <c r="S12" s="118"/>
      <c r="T12" s="78" t="s">
        <v>12</v>
      </c>
      <c r="U12" s="33"/>
      <c r="V12" s="100">
        <v>13112</v>
      </c>
      <c r="W12" s="101"/>
      <c r="X12" s="101"/>
      <c r="Y12" s="101"/>
      <c r="Z12" s="101"/>
      <c r="AA12" s="102"/>
      <c r="AB12" s="66"/>
      <c r="AC12" s="66"/>
      <c r="AD12" s="66"/>
      <c r="AE12" s="66"/>
      <c r="AF12" s="66"/>
      <c r="AG12" s="66"/>
      <c r="AH12" s="66"/>
      <c r="AI12" s="229" t="s">
        <v>17</v>
      </c>
      <c r="AJ12" s="230"/>
    </row>
    <row r="13" spans="1:36" s="1" customFormat="1" ht="30" customHeight="1" x14ac:dyDescent="0.15">
      <c r="A13" s="6"/>
      <c r="B13" s="94">
        <v>4</v>
      </c>
      <c r="C13" s="95"/>
      <c r="D13" s="137" t="s">
        <v>52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  <c r="P13" s="126"/>
      <c r="Q13" s="127"/>
      <c r="R13" s="127"/>
      <c r="S13" s="127"/>
      <c r="T13" s="79" t="s">
        <v>12</v>
      </c>
      <c r="U13" s="32"/>
      <c r="V13" s="100">
        <v>10034</v>
      </c>
      <c r="W13" s="101"/>
      <c r="X13" s="101"/>
      <c r="Y13" s="101"/>
      <c r="Z13" s="101"/>
      <c r="AA13" s="102"/>
      <c r="AB13" s="67"/>
      <c r="AC13" s="67"/>
      <c r="AD13" s="67"/>
      <c r="AE13" s="67"/>
      <c r="AF13" s="67"/>
      <c r="AG13" s="67"/>
      <c r="AH13" s="67"/>
      <c r="AI13" s="217" t="s">
        <v>17</v>
      </c>
      <c r="AJ13" s="218"/>
    </row>
    <row r="14" spans="1:36" s="1" customFormat="1" ht="30" customHeight="1" x14ac:dyDescent="0.15">
      <c r="A14" s="6"/>
      <c r="B14" s="94">
        <v>5</v>
      </c>
      <c r="C14" s="95"/>
      <c r="D14" s="122" t="s">
        <v>24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  <c r="P14" s="111"/>
      <c r="Q14" s="112"/>
      <c r="R14" s="112"/>
      <c r="S14" s="112"/>
      <c r="T14" s="80" t="s">
        <v>12</v>
      </c>
      <c r="U14" s="15"/>
      <c r="V14" s="100">
        <v>7406</v>
      </c>
      <c r="W14" s="101"/>
      <c r="X14" s="101"/>
      <c r="Y14" s="101"/>
      <c r="Z14" s="101"/>
      <c r="AA14" s="102"/>
      <c r="AB14" s="67"/>
      <c r="AC14" s="67"/>
      <c r="AD14" s="67"/>
      <c r="AE14" s="67"/>
      <c r="AF14" s="67"/>
      <c r="AG14" s="67"/>
      <c r="AH14" s="67"/>
      <c r="AI14" s="217" t="s">
        <v>17</v>
      </c>
      <c r="AJ14" s="218"/>
    </row>
    <row r="15" spans="1:36" s="1" customFormat="1" ht="30" customHeight="1" x14ac:dyDescent="0.15">
      <c r="A15" s="6"/>
      <c r="B15" s="94">
        <v>6</v>
      </c>
      <c r="C15" s="95"/>
      <c r="D15" s="122" t="s">
        <v>23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3"/>
      <c r="P15" s="111"/>
      <c r="Q15" s="112"/>
      <c r="R15" s="112"/>
      <c r="S15" s="112"/>
      <c r="T15" s="80" t="s">
        <v>12</v>
      </c>
      <c r="U15" s="15"/>
      <c r="V15" s="100">
        <v>12342</v>
      </c>
      <c r="W15" s="101"/>
      <c r="X15" s="101"/>
      <c r="Y15" s="101"/>
      <c r="Z15" s="101"/>
      <c r="AA15" s="102"/>
      <c r="AB15" s="67"/>
      <c r="AC15" s="67"/>
      <c r="AD15" s="67"/>
      <c r="AE15" s="67"/>
      <c r="AF15" s="67"/>
      <c r="AG15" s="67"/>
      <c r="AH15" s="67"/>
      <c r="AI15" s="217" t="s">
        <v>17</v>
      </c>
      <c r="AJ15" s="218"/>
    </row>
    <row r="16" spans="1:36" s="1" customFormat="1" ht="30" customHeight="1" x14ac:dyDescent="0.15">
      <c r="A16" s="6"/>
      <c r="B16" s="94">
        <v>7</v>
      </c>
      <c r="C16" s="95"/>
      <c r="D16" s="96" t="s">
        <v>58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  <c r="P16" s="98"/>
      <c r="Q16" s="99"/>
      <c r="R16" s="99"/>
      <c r="S16" s="99"/>
      <c r="T16" s="80" t="s">
        <v>12</v>
      </c>
      <c r="U16" s="15"/>
      <c r="V16" s="100">
        <v>21329</v>
      </c>
      <c r="W16" s="101"/>
      <c r="X16" s="101"/>
      <c r="Y16" s="101"/>
      <c r="Z16" s="101"/>
      <c r="AA16" s="102"/>
      <c r="AB16" s="67"/>
      <c r="AC16" s="67"/>
      <c r="AD16" s="67"/>
      <c r="AE16" s="67"/>
      <c r="AF16" s="67"/>
      <c r="AG16" s="67"/>
      <c r="AH16" s="67"/>
      <c r="AI16" s="217" t="s">
        <v>17</v>
      </c>
      <c r="AJ16" s="218"/>
    </row>
    <row r="17" spans="1:37" s="1" customFormat="1" ht="30" customHeight="1" x14ac:dyDescent="0.15">
      <c r="A17" s="6"/>
      <c r="B17" s="94">
        <v>8</v>
      </c>
      <c r="C17" s="95"/>
      <c r="D17" s="124" t="s">
        <v>6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5"/>
      <c r="P17" s="126"/>
      <c r="Q17" s="127"/>
      <c r="R17" s="127"/>
      <c r="S17" s="127"/>
      <c r="T17" s="79" t="s">
        <v>12</v>
      </c>
      <c r="U17" s="32"/>
      <c r="V17" s="100">
        <v>12452</v>
      </c>
      <c r="W17" s="101"/>
      <c r="X17" s="101"/>
      <c r="Y17" s="101"/>
      <c r="Z17" s="101"/>
      <c r="AA17" s="102"/>
      <c r="AB17" s="67"/>
      <c r="AC17" s="67"/>
      <c r="AD17" s="67"/>
      <c r="AE17" s="67"/>
      <c r="AF17" s="67"/>
      <c r="AG17" s="67"/>
      <c r="AH17" s="67"/>
      <c r="AI17" s="217" t="s">
        <v>17</v>
      </c>
      <c r="AJ17" s="218"/>
    </row>
    <row r="18" spans="1:37" s="1" customFormat="1" ht="30" customHeight="1" x14ac:dyDescent="0.15">
      <c r="A18" s="6"/>
      <c r="B18" s="94">
        <v>9</v>
      </c>
      <c r="C18" s="95"/>
      <c r="D18" s="137" t="s">
        <v>4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  <c r="P18" s="113"/>
      <c r="Q18" s="114"/>
      <c r="R18" s="114"/>
      <c r="S18" s="114"/>
      <c r="T18" s="79" t="s">
        <v>12</v>
      </c>
      <c r="U18" s="32"/>
      <c r="V18" s="100">
        <v>11187</v>
      </c>
      <c r="W18" s="101"/>
      <c r="X18" s="101"/>
      <c r="Y18" s="101"/>
      <c r="Z18" s="101"/>
      <c r="AA18" s="102"/>
      <c r="AB18" s="67"/>
      <c r="AC18" s="67"/>
      <c r="AD18" s="67"/>
      <c r="AE18" s="67"/>
      <c r="AF18" s="67"/>
      <c r="AG18" s="67"/>
      <c r="AH18" s="67"/>
      <c r="AI18" s="217" t="s">
        <v>17</v>
      </c>
      <c r="AJ18" s="218"/>
    </row>
    <row r="19" spans="1:37" s="1" customFormat="1" ht="30" customHeight="1" x14ac:dyDescent="0.15">
      <c r="A19" s="6"/>
      <c r="B19" s="94">
        <v>10</v>
      </c>
      <c r="C19" s="95"/>
      <c r="D19" s="124" t="s">
        <v>18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13"/>
      <c r="Q19" s="114"/>
      <c r="R19" s="114"/>
      <c r="S19" s="114"/>
      <c r="T19" s="79" t="s">
        <v>12</v>
      </c>
      <c r="U19" s="32"/>
      <c r="V19" s="100">
        <v>5555</v>
      </c>
      <c r="W19" s="101"/>
      <c r="X19" s="101"/>
      <c r="Y19" s="101"/>
      <c r="Z19" s="101"/>
      <c r="AA19" s="102"/>
      <c r="AB19" s="67"/>
      <c r="AC19" s="67"/>
      <c r="AD19" s="67"/>
      <c r="AE19" s="67"/>
      <c r="AF19" s="67"/>
      <c r="AG19" s="67"/>
      <c r="AH19" s="67"/>
      <c r="AI19" s="217" t="s">
        <v>17</v>
      </c>
      <c r="AJ19" s="218"/>
    </row>
    <row r="20" spans="1:37" s="1" customFormat="1" ht="30" customHeight="1" x14ac:dyDescent="0.15">
      <c r="A20" s="6"/>
      <c r="B20" s="94">
        <v>11</v>
      </c>
      <c r="C20" s="95"/>
      <c r="D20" s="124" t="s">
        <v>9</v>
      </c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  <c r="P20" s="113"/>
      <c r="Q20" s="114"/>
      <c r="R20" s="114"/>
      <c r="S20" s="114"/>
      <c r="T20" s="79" t="s">
        <v>12</v>
      </c>
      <c r="U20" s="32"/>
      <c r="V20" s="100">
        <v>11847</v>
      </c>
      <c r="W20" s="101"/>
      <c r="X20" s="101"/>
      <c r="Y20" s="101"/>
      <c r="Z20" s="101"/>
      <c r="AA20" s="102"/>
      <c r="AB20" s="67"/>
      <c r="AC20" s="67"/>
      <c r="AD20" s="67"/>
      <c r="AE20" s="67"/>
      <c r="AF20" s="67"/>
      <c r="AG20" s="67"/>
      <c r="AH20" s="67"/>
      <c r="AI20" s="217" t="s">
        <v>17</v>
      </c>
      <c r="AJ20" s="218"/>
    </row>
    <row r="21" spans="1:37" s="1" customFormat="1" ht="30" customHeight="1" x14ac:dyDescent="0.15">
      <c r="A21" s="6"/>
      <c r="B21" s="94">
        <v>12</v>
      </c>
      <c r="C21" s="95"/>
      <c r="D21" s="124" t="s">
        <v>1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  <c r="P21" s="113"/>
      <c r="Q21" s="114"/>
      <c r="R21" s="114"/>
      <c r="S21" s="114"/>
      <c r="T21" s="79" t="s">
        <v>12</v>
      </c>
      <c r="U21" s="32"/>
      <c r="V21" s="100">
        <v>8305</v>
      </c>
      <c r="W21" s="101"/>
      <c r="X21" s="101"/>
      <c r="Y21" s="101"/>
      <c r="Z21" s="101"/>
      <c r="AA21" s="102"/>
      <c r="AB21" s="67"/>
      <c r="AC21" s="67"/>
      <c r="AD21" s="67"/>
      <c r="AE21" s="67"/>
      <c r="AF21" s="67"/>
      <c r="AG21" s="67"/>
      <c r="AH21" s="67"/>
      <c r="AI21" s="217" t="s">
        <v>17</v>
      </c>
      <c r="AJ21" s="218"/>
    </row>
    <row r="22" spans="1:37" s="1" customFormat="1" ht="30" customHeight="1" x14ac:dyDescent="0.15">
      <c r="A22" s="6"/>
      <c r="B22" s="94">
        <v>13</v>
      </c>
      <c r="C22" s="95"/>
      <c r="D22" s="124" t="s">
        <v>3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5"/>
      <c r="P22" s="126"/>
      <c r="Q22" s="127"/>
      <c r="R22" s="127"/>
      <c r="S22" s="127"/>
      <c r="T22" s="79" t="s">
        <v>12</v>
      </c>
      <c r="U22" s="32"/>
      <c r="V22" s="100">
        <v>8305</v>
      </c>
      <c r="W22" s="101"/>
      <c r="X22" s="101"/>
      <c r="Y22" s="101"/>
      <c r="Z22" s="101"/>
      <c r="AA22" s="102"/>
      <c r="AB22" s="67"/>
      <c r="AC22" s="67"/>
      <c r="AD22" s="67"/>
      <c r="AE22" s="67"/>
      <c r="AF22" s="67"/>
      <c r="AG22" s="67"/>
      <c r="AH22" s="67"/>
      <c r="AI22" s="217" t="s">
        <v>17</v>
      </c>
      <c r="AJ22" s="218"/>
    </row>
    <row r="23" spans="1:37" s="1" customFormat="1" ht="30" customHeight="1" x14ac:dyDescent="0.15">
      <c r="A23" s="6"/>
      <c r="B23" s="94">
        <v>14</v>
      </c>
      <c r="C23" s="95"/>
      <c r="D23" s="137" t="s">
        <v>7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8"/>
      <c r="P23" s="126"/>
      <c r="Q23" s="127"/>
      <c r="R23" s="127"/>
      <c r="S23" s="127"/>
      <c r="T23" s="79" t="s">
        <v>12</v>
      </c>
      <c r="U23" s="32"/>
      <c r="V23" s="100">
        <v>10142</v>
      </c>
      <c r="W23" s="101"/>
      <c r="X23" s="101"/>
      <c r="Y23" s="101"/>
      <c r="Z23" s="101"/>
      <c r="AA23" s="102"/>
      <c r="AB23" s="67"/>
      <c r="AC23" s="67"/>
      <c r="AD23" s="67"/>
      <c r="AE23" s="67"/>
      <c r="AF23" s="67"/>
      <c r="AG23" s="67"/>
      <c r="AH23" s="67"/>
      <c r="AI23" s="217" t="s">
        <v>17</v>
      </c>
      <c r="AJ23" s="218"/>
    </row>
    <row r="24" spans="1:37" s="1" customFormat="1" ht="30" customHeight="1" x14ac:dyDescent="0.15">
      <c r="A24" s="6"/>
      <c r="B24" s="94">
        <v>15</v>
      </c>
      <c r="C24" s="95"/>
      <c r="D24" s="137" t="s">
        <v>2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8"/>
      <c r="P24" s="111"/>
      <c r="Q24" s="112"/>
      <c r="R24" s="112"/>
      <c r="S24" s="112"/>
      <c r="T24" s="79" t="s">
        <v>12</v>
      </c>
      <c r="U24" s="32"/>
      <c r="V24" s="100">
        <v>8525</v>
      </c>
      <c r="W24" s="101"/>
      <c r="X24" s="101"/>
      <c r="Y24" s="101"/>
      <c r="Z24" s="101"/>
      <c r="AA24" s="102"/>
      <c r="AB24" s="67"/>
      <c r="AC24" s="67"/>
      <c r="AD24" s="67"/>
      <c r="AE24" s="67"/>
      <c r="AF24" s="67"/>
      <c r="AG24" s="67"/>
      <c r="AH24" s="67"/>
      <c r="AI24" s="217" t="s">
        <v>17</v>
      </c>
      <c r="AJ24" s="218"/>
      <c r="AK24" s="5"/>
    </row>
    <row r="25" spans="1:37" s="1" customFormat="1" ht="30" customHeight="1" x14ac:dyDescent="0.15">
      <c r="A25" s="6"/>
      <c r="B25" s="94">
        <v>16</v>
      </c>
      <c r="C25" s="95"/>
      <c r="D25" s="145" t="s">
        <v>56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6"/>
      <c r="P25" s="111"/>
      <c r="Q25" s="112"/>
      <c r="R25" s="112"/>
      <c r="S25" s="112"/>
      <c r="T25" s="80" t="s">
        <v>12</v>
      </c>
      <c r="U25" s="15"/>
      <c r="V25" s="100">
        <v>17325</v>
      </c>
      <c r="W25" s="101"/>
      <c r="X25" s="101"/>
      <c r="Y25" s="101"/>
      <c r="Z25" s="101"/>
      <c r="AA25" s="102"/>
      <c r="AB25" s="67"/>
      <c r="AC25" s="67"/>
      <c r="AD25" s="67"/>
      <c r="AE25" s="67"/>
      <c r="AF25" s="67"/>
      <c r="AG25" s="67"/>
      <c r="AH25" s="67"/>
      <c r="AI25" s="217" t="s">
        <v>17</v>
      </c>
      <c r="AJ25" s="218"/>
      <c r="AK25" s="5"/>
    </row>
    <row r="26" spans="1:37" s="1" customFormat="1" ht="30" customHeight="1" x14ac:dyDescent="0.15">
      <c r="A26" s="6"/>
      <c r="B26" s="94">
        <v>17</v>
      </c>
      <c r="C26" s="95"/>
      <c r="D26" s="145" t="s">
        <v>57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111"/>
      <c r="Q26" s="112"/>
      <c r="R26" s="112"/>
      <c r="S26" s="112"/>
      <c r="T26" s="80" t="s">
        <v>12</v>
      </c>
      <c r="U26" s="15"/>
      <c r="V26" s="100">
        <v>27347</v>
      </c>
      <c r="W26" s="101"/>
      <c r="X26" s="101"/>
      <c r="Y26" s="101"/>
      <c r="Z26" s="101"/>
      <c r="AA26" s="102"/>
      <c r="AB26" s="93"/>
      <c r="AC26" s="93"/>
      <c r="AD26" s="93"/>
      <c r="AE26" s="93"/>
      <c r="AF26" s="93"/>
      <c r="AG26" s="93"/>
      <c r="AH26" s="93"/>
      <c r="AI26" s="217" t="s">
        <v>17</v>
      </c>
      <c r="AJ26" s="218"/>
      <c r="AK26" s="5"/>
    </row>
    <row r="27" spans="1:37" s="1" customFormat="1" ht="30" customHeight="1" x14ac:dyDescent="0.15">
      <c r="A27" s="6"/>
      <c r="B27" s="197">
        <v>18</v>
      </c>
      <c r="C27" s="198"/>
      <c r="D27" s="124" t="s">
        <v>13</v>
      </c>
      <c r="E27" s="124"/>
      <c r="F27" s="124"/>
      <c r="G27" s="124"/>
      <c r="H27" s="124"/>
      <c r="I27" s="124"/>
      <c r="J27" s="184" t="s">
        <v>8</v>
      </c>
      <c r="K27" s="185"/>
      <c r="L27" s="185"/>
      <c r="M27" s="185"/>
      <c r="N27" s="185"/>
      <c r="O27" s="186"/>
      <c r="P27" s="113"/>
      <c r="Q27" s="114"/>
      <c r="R27" s="114"/>
      <c r="S27" s="114"/>
      <c r="T27" s="81" t="s">
        <v>12</v>
      </c>
      <c r="U27" s="8"/>
      <c r="V27" s="161">
        <v>3835</v>
      </c>
      <c r="W27" s="162"/>
      <c r="X27" s="162"/>
      <c r="Y27" s="162"/>
      <c r="Z27" s="162"/>
      <c r="AA27" s="163"/>
      <c r="AB27" s="68"/>
      <c r="AC27" s="69"/>
      <c r="AD27" s="69"/>
      <c r="AE27" s="69"/>
      <c r="AF27" s="69"/>
      <c r="AG27" s="69"/>
      <c r="AH27" s="69"/>
      <c r="AI27" s="241" t="s">
        <v>17</v>
      </c>
      <c r="AJ27" s="242"/>
      <c r="AK27" s="5"/>
    </row>
    <row r="28" spans="1:37" s="1" customFormat="1" ht="30" customHeight="1" x14ac:dyDescent="0.15">
      <c r="A28" s="6"/>
      <c r="B28" s="128"/>
      <c r="C28" s="129"/>
      <c r="D28" s="124"/>
      <c r="E28" s="124"/>
      <c r="F28" s="124"/>
      <c r="G28" s="124"/>
      <c r="H28" s="124"/>
      <c r="I28" s="124"/>
      <c r="J28" s="187" t="s">
        <v>32</v>
      </c>
      <c r="K28" s="188"/>
      <c r="L28" s="188"/>
      <c r="M28" s="188"/>
      <c r="N28" s="188"/>
      <c r="O28" s="189"/>
      <c r="P28" s="209"/>
      <c r="Q28" s="210"/>
      <c r="R28" s="210"/>
      <c r="S28" s="210"/>
      <c r="T28" s="82" t="s">
        <v>12</v>
      </c>
      <c r="U28" s="21"/>
      <c r="V28" s="158">
        <v>5335</v>
      </c>
      <c r="W28" s="159"/>
      <c r="X28" s="159"/>
      <c r="Y28" s="159"/>
      <c r="Z28" s="159"/>
      <c r="AA28" s="160"/>
      <c r="AB28" s="70"/>
      <c r="AC28" s="71"/>
      <c r="AD28" s="71"/>
      <c r="AE28" s="71"/>
      <c r="AF28" s="71"/>
      <c r="AG28" s="71"/>
      <c r="AH28" s="71"/>
      <c r="AI28" s="243" t="s">
        <v>17</v>
      </c>
      <c r="AJ28" s="244"/>
      <c r="AK28" s="5"/>
    </row>
    <row r="29" spans="1:37" s="1" customFormat="1" ht="30" customHeight="1" x14ac:dyDescent="0.15">
      <c r="A29" s="6"/>
      <c r="B29" s="197">
        <v>19</v>
      </c>
      <c r="C29" s="198"/>
      <c r="D29" s="124" t="s">
        <v>30</v>
      </c>
      <c r="E29" s="124"/>
      <c r="F29" s="124"/>
      <c r="G29" s="124"/>
      <c r="H29" s="124"/>
      <c r="I29" s="124"/>
      <c r="J29" s="184" t="s">
        <v>8</v>
      </c>
      <c r="K29" s="185"/>
      <c r="L29" s="185"/>
      <c r="M29" s="185"/>
      <c r="N29" s="185"/>
      <c r="O29" s="186"/>
      <c r="P29" s="113"/>
      <c r="Q29" s="114"/>
      <c r="R29" s="114"/>
      <c r="S29" s="114"/>
      <c r="T29" s="81" t="s">
        <v>12</v>
      </c>
      <c r="U29" s="8"/>
      <c r="V29" s="161">
        <v>3413</v>
      </c>
      <c r="W29" s="162"/>
      <c r="X29" s="162"/>
      <c r="Y29" s="162"/>
      <c r="Z29" s="162"/>
      <c r="AA29" s="163"/>
      <c r="AB29" s="68"/>
      <c r="AC29" s="69"/>
      <c r="AD29" s="69"/>
      <c r="AE29" s="69"/>
      <c r="AF29" s="69"/>
      <c r="AG29" s="69"/>
      <c r="AH29" s="69"/>
      <c r="AI29" s="241" t="s">
        <v>17</v>
      </c>
      <c r="AJ29" s="242"/>
      <c r="AK29" s="5"/>
    </row>
    <row r="30" spans="1:37" s="1" customFormat="1" ht="30" customHeight="1" x14ac:dyDescent="0.15">
      <c r="A30" s="6"/>
      <c r="B30" s="128"/>
      <c r="C30" s="129"/>
      <c r="D30" s="124"/>
      <c r="E30" s="124"/>
      <c r="F30" s="124"/>
      <c r="G30" s="124"/>
      <c r="H30" s="124"/>
      <c r="I30" s="124"/>
      <c r="J30" s="187" t="s">
        <v>32</v>
      </c>
      <c r="K30" s="188"/>
      <c r="L30" s="188"/>
      <c r="M30" s="188"/>
      <c r="N30" s="188"/>
      <c r="O30" s="189"/>
      <c r="P30" s="156"/>
      <c r="Q30" s="157"/>
      <c r="R30" s="157"/>
      <c r="S30" s="157"/>
      <c r="T30" s="83" t="s">
        <v>12</v>
      </c>
      <c r="U30" s="42"/>
      <c r="V30" s="158">
        <v>8413</v>
      </c>
      <c r="W30" s="159"/>
      <c r="X30" s="159"/>
      <c r="Y30" s="159"/>
      <c r="Z30" s="159"/>
      <c r="AA30" s="160"/>
      <c r="AB30" s="72"/>
      <c r="AC30" s="73"/>
      <c r="AD30" s="73"/>
      <c r="AE30" s="73"/>
      <c r="AF30" s="73"/>
      <c r="AG30" s="73"/>
      <c r="AH30" s="73"/>
      <c r="AI30" s="243" t="s">
        <v>17</v>
      </c>
      <c r="AJ30" s="244"/>
      <c r="AK30" s="5"/>
    </row>
    <row r="31" spans="1:37" s="1" customFormat="1" ht="30" customHeight="1" x14ac:dyDescent="0.15">
      <c r="A31" s="6"/>
      <c r="B31" s="197">
        <v>20</v>
      </c>
      <c r="C31" s="198"/>
      <c r="D31" s="124" t="s">
        <v>31</v>
      </c>
      <c r="E31" s="124"/>
      <c r="F31" s="124"/>
      <c r="G31" s="124"/>
      <c r="H31" s="124"/>
      <c r="I31" s="124"/>
      <c r="J31" s="191" t="s">
        <v>33</v>
      </c>
      <c r="K31" s="192"/>
      <c r="L31" s="192"/>
      <c r="M31" s="192"/>
      <c r="N31" s="192"/>
      <c r="O31" s="193"/>
      <c r="P31" s="113"/>
      <c r="Q31" s="114"/>
      <c r="R31" s="114"/>
      <c r="S31" s="114"/>
      <c r="T31" s="81" t="s">
        <v>12</v>
      </c>
      <c r="U31" s="8"/>
      <c r="V31" s="161">
        <v>4103</v>
      </c>
      <c r="W31" s="162"/>
      <c r="X31" s="162"/>
      <c r="Y31" s="162"/>
      <c r="Z31" s="162"/>
      <c r="AA31" s="163"/>
      <c r="AB31" s="68"/>
      <c r="AC31" s="69"/>
      <c r="AD31" s="69"/>
      <c r="AE31" s="69"/>
      <c r="AF31" s="69"/>
      <c r="AG31" s="69"/>
      <c r="AH31" s="69"/>
      <c r="AI31" s="241" t="s">
        <v>17</v>
      </c>
      <c r="AJ31" s="242"/>
      <c r="AK31" s="5"/>
    </row>
    <row r="32" spans="1:37" s="1" customFormat="1" ht="30" customHeight="1" thickBot="1" x14ac:dyDescent="0.2">
      <c r="A32" s="6"/>
      <c r="B32" s="199"/>
      <c r="C32" s="200"/>
      <c r="D32" s="190"/>
      <c r="E32" s="190"/>
      <c r="F32" s="190"/>
      <c r="G32" s="190"/>
      <c r="H32" s="190"/>
      <c r="I32" s="190"/>
      <c r="J32" s="194" t="s">
        <v>34</v>
      </c>
      <c r="K32" s="195"/>
      <c r="L32" s="195"/>
      <c r="M32" s="195"/>
      <c r="N32" s="195"/>
      <c r="O32" s="196"/>
      <c r="P32" s="176"/>
      <c r="Q32" s="177"/>
      <c r="R32" s="177"/>
      <c r="S32" s="177"/>
      <c r="T32" s="84" t="s">
        <v>12</v>
      </c>
      <c r="U32" s="44"/>
      <c r="V32" s="178">
        <v>3278</v>
      </c>
      <c r="W32" s="179"/>
      <c r="X32" s="179"/>
      <c r="Y32" s="179"/>
      <c r="Z32" s="179"/>
      <c r="AA32" s="180"/>
      <c r="AB32" s="74"/>
      <c r="AC32" s="75"/>
      <c r="AD32" s="75"/>
      <c r="AE32" s="75"/>
      <c r="AF32" s="75"/>
      <c r="AG32" s="75"/>
      <c r="AH32" s="75"/>
      <c r="AI32" s="237" t="s">
        <v>17</v>
      </c>
      <c r="AJ32" s="238"/>
      <c r="AK32" s="5"/>
    </row>
    <row r="33" spans="1:36" s="1" customFormat="1" ht="30" customHeight="1" thickTop="1" thickBot="1" x14ac:dyDescent="0.2">
      <c r="A33" s="6"/>
      <c r="B33" s="204" t="s">
        <v>10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6"/>
      <c r="P33" s="207"/>
      <c r="Q33" s="208"/>
      <c r="R33" s="208"/>
      <c r="S33" s="208"/>
      <c r="T33" s="85" t="s">
        <v>12</v>
      </c>
      <c r="U33" s="26"/>
      <c r="V33" s="167"/>
      <c r="W33" s="168"/>
      <c r="X33" s="168"/>
      <c r="Y33" s="168"/>
      <c r="Z33" s="168"/>
      <c r="AA33" s="169"/>
      <c r="AB33" s="76"/>
      <c r="AC33" s="77"/>
      <c r="AD33" s="77"/>
      <c r="AE33" s="77"/>
      <c r="AF33" s="77"/>
      <c r="AG33" s="77"/>
      <c r="AH33" s="77"/>
      <c r="AI33" s="239" t="s">
        <v>17</v>
      </c>
      <c r="AJ33" s="240"/>
    </row>
    <row r="34" spans="1:36" s="40" customFormat="1" ht="4.5" customHeight="1" x14ac:dyDescent="0.1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AJ34" s="46"/>
    </row>
    <row r="35" spans="1:36" s="48" customFormat="1" ht="24" customHeight="1" x14ac:dyDescent="0.15">
      <c r="B35" s="136" t="s">
        <v>51</v>
      </c>
      <c r="C35" s="136"/>
      <c r="D35" s="136"/>
      <c r="G35" s="56" t="s">
        <v>21</v>
      </c>
      <c r="J35" s="56" t="s">
        <v>20</v>
      </c>
      <c r="M35" s="56" t="s">
        <v>19</v>
      </c>
      <c r="U35" s="56"/>
      <c r="V35" s="56"/>
      <c r="AI35" s="56"/>
      <c r="AJ35" s="56"/>
    </row>
    <row r="36" spans="1:36" s="48" customFormat="1" ht="24" customHeight="1" x14ac:dyDescent="0.15">
      <c r="B36" s="53" t="s">
        <v>35</v>
      </c>
      <c r="AJ36" s="57"/>
    </row>
    <row r="37" spans="1:36" s="48" customFormat="1" ht="24" customHeight="1" x14ac:dyDescent="0.15">
      <c r="A37" s="47"/>
      <c r="B37" s="47" t="s">
        <v>50</v>
      </c>
      <c r="AJ37" s="57"/>
    </row>
    <row r="38" spans="1:36" s="48" customFormat="1" ht="24" customHeight="1" x14ac:dyDescent="0.15"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47"/>
      <c r="P38" s="154" t="s">
        <v>36</v>
      </c>
      <c r="Q38" s="154"/>
      <c r="R38" s="154"/>
      <c r="S38" s="154"/>
      <c r="T38" s="154"/>
      <c r="AJ38" s="57"/>
    </row>
    <row r="39" spans="1:36" s="48" customFormat="1" ht="24" customHeight="1" x14ac:dyDescent="0.15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154" t="s">
        <v>0</v>
      </c>
      <c r="Q39" s="154"/>
      <c r="R39" s="154"/>
      <c r="S39" s="154"/>
      <c r="T39" s="154"/>
      <c r="AJ39" s="57"/>
    </row>
    <row r="40" spans="1:36" s="48" customFormat="1" ht="24" customHeight="1" x14ac:dyDescent="0.15"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154" t="s">
        <v>37</v>
      </c>
      <c r="Q40" s="154"/>
      <c r="R40" s="154"/>
      <c r="S40" s="154"/>
      <c r="T40" s="154"/>
      <c r="AI40" s="48" t="s">
        <v>15</v>
      </c>
      <c r="AJ40" s="57"/>
    </row>
    <row r="41" spans="1:36" s="48" customFormat="1" ht="24" customHeight="1" x14ac:dyDescent="0.15">
      <c r="O41" s="47"/>
      <c r="P41" s="154" t="s">
        <v>16</v>
      </c>
      <c r="Q41" s="154"/>
      <c r="R41" s="154"/>
      <c r="S41" s="154"/>
      <c r="T41" s="154"/>
      <c r="AJ41" s="57"/>
    </row>
    <row r="42" spans="1:36" s="53" customFormat="1" ht="24" customHeight="1" thickBot="1" x14ac:dyDescent="0.2">
      <c r="B42" s="53" t="s">
        <v>38</v>
      </c>
      <c r="AJ42" s="59"/>
    </row>
    <row r="43" spans="1:36" s="53" customFormat="1" ht="29.25" customHeight="1" x14ac:dyDescent="0.15">
      <c r="B43" s="60"/>
      <c r="C43" s="61"/>
      <c r="D43" s="61"/>
      <c r="E43" s="61"/>
      <c r="F43" s="61"/>
      <c r="G43" s="61"/>
      <c r="H43" s="61"/>
      <c r="I43" s="61" t="s">
        <v>41</v>
      </c>
      <c r="J43" s="61"/>
      <c r="K43" s="61"/>
      <c r="L43" s="61"/>
      <c r="M43" s="61"/>
      <c r="N43" s="61"/>
      <c r="O43" s="61"/>
      <c r="P43" s="61"/>
      <c r="Q43" s="61"/>
      <c r="R43" s="61"/>
      <c r="S43" s="61" t="s">
        <v>43</v>
      </c>
      <c r="T43" s="61"/>
      <c r="U43" s="61"/>
      <c r="V43" s="61"/>
      <c r="W43" s="61" t="s">
        <v>46</v>
      </c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/>
    </row>
    <row r="44" spans="1:36" s="53" customFormat="1" ht="29.25" customHeight="1" thickBot="1" x14ac:dyDescent="0.2">
      <c r="B44" s="63"/>
      <c r="C44" s="64"/>
      <c r="D44" s="64"/>
      <c r="E44" s="64"/>
      <c r="F44" s="64"/>
      <c r="G44" s="64"/>
      <c r="H44" s="64"/>
      <c r="I44" s="64" t="s">
        <v>42</v>
      </c>
      <c r="J44" s="64"/>
      <c r="K44" s="64"/>
      <c r="L44" s="64"/>
      <c r="M44" s="64"/>
      <c r="N44" s="64"/>
      <c r="O44" s="64"/>
      <c r="P44" s="64"/>
      <c r="Q44" s="64"/>
      <c r="R44" s="64"/>
      <c r="S44" s="64" t="s">
        <v>44</v>
      </c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</row>
    <row r="45" spans="1:36" s="53" customFormat="1" ht="29.25" customHeight="1" x14ac:dyDescent="0.15">
      <c r="B45" s="173" t="s">
        <v>40</v>
      </c>
      <c r="C45" s="174"/>
      <c r="D45" s="174"/>
      <c r="E45" s="174"/>
      <c r="F45" s="174"/>
      <c r="G45" s="174"/>
      <c r="H45" s="175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2"/>
    </row>
    <row r="46" spans="1:36" s="53" customFormat="1" ht="29.25" customHeight="1" thickBot="1" x14ac:dyDescent="0.2">
      <c r="B46" s="170" t="s">
        <v>39</v>
      </c>
      <c r="C46" s="171"/>
      <c r="D46" s="171"/>
      <c r="E46" s="171"/>
      <c r="F46" s="171"/>
      <c r="G46" s="171"/>
      <c r="H46" s="172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</row>
    <row r="47" spans="1:36" s="36" customFormat="1" ht="24" customHeight="1" x14ac:dyDescent="0.15">
      <c r="AJ47" s="50"/>
    </row>
    <row r="48" spans="1:36" s="36" customFormat="1" ht="24" customHeight="1" x14ac:dyDescent="0.15">
      <c r="AJ48" s="50"/>
    </row>
    <row r="49" spans="36:36" s="36" customFormat="1" ht="24" customHeight="1" x14ac:dyDescent="0.15">
      <c r="AJ49" s="50"/>
    </row>
  </sheetData>
  <mergeCells count="134">
    <mergeCell ref="B26:C26"/>
    <mergeCell ref="D26:O26"/>
    <mergeCell ref="P26:S26"/>
    <mergeCell ref="V26:AA26"/>
    <mergeCell ref="AI26:AJ26"/>
    <mergeCell ref="AI29:AJ29"/>
    <mergeCell ref="AI30:AJ30"/>
    <mergeCell ref="AI31:AJ31"/>
    <mergeCell ref="AI19:AJ19"/>
    <mergeCell ref="AI20:AJ20"/>
    <mergeCell ref="AI21:AJ21"/>
    <mergeCell ref="AI22:AJ22"/>
    <mergeCell ref="AI23:AJ23"/>
    <mergeCell ref="AI24:AJ24"/>
    <mergeCell ref="P31:S31"/>
    <mergeCell ref="V31:AA31"/>
    <mergeCell ref="B24:C24"/>
    <mergeCell ref="D24:O24"/>
    <mergeCell ref="P24:S24"/>
    <mergeCell ref="V24:AA24"/>
    <mergeCell ref="B25:C25"/>
    <mergeCell ref="D25:O25"/>
    <mergeCell ref="P25:S25"/>
    <mergeCell ref="V25:AA25"/>
    <mergeCell ref="P41:T41"/>
    <mergeCell ref="B45:H45"/>
    <mergeCell ref="B46:H46"/>
    <mergeCell ref="AI12:AJ12"/>
    <mergeCell ref="AI13:AJ13"/>
    <mergeCell ref="AI14:AJ14"/>
    <mergeCell ref="AI15:AJ15"/>
    <mergeCell ref="AI17:AJ17"/>
    <mergeCell ref="AI18:AJ18"/>
    <mergeCell ref="P38:T38"/>
    <mergeCell ref="P39:T39"/>
    <mergeCell ref="P40:T40"/>
    <mergeCell ref="B33:O33"/>
    <mergeCell ref="P33:S33"/>
    <mergeCell ref="V33:AA33"/>
    <mergeCell ref="B35:D35"/>
    <mergeCell ref="B31:C32"/>
    <mergeCell ref="D31:I32"/>
    <mergeCell ref="J31:O31"/>
    <mergeCell ref="AI32:AJ32"/>
    <mergeCell ref="AI33:AJ33"/>
    <mergeCell ref="AI25:AJ25"/>
    <mergeCell ref="AI27:AJ27"/>
    <mergeCell ref="AI28:AJ28"/>
    <mergeCell ref="J32:O32"/>
    <mergeCell ref="P32:S32"/>
    <mergeCell ref="V32:AA32"/>
    <mergeCell ref="J30:O30"/>
    <mergeCell ref="P30:S30"/>
    <mergeCell ref="V30:AA30"/>
    <mergeCell ref="B27:C28"/>
    <mergeCell ref="D27:I28"/>
    <mergeCell ref="J27:O27"/>
    <mergeCell ref="P27:S27"/>
    <mergeCell ref="V27:AA27"/>
    <mergeCell ref="J28:O28"/>
    <mergeCell ref="P28:S28"/>
    <mergeCell ref="V28:AA28"/>
    <mergeCell ref="B29:C30"/>
    <mergeCell ref="D29:I30"/>
    <mergeCell ref="J29:O29"/>
    <mergeCell ref="P29:S29"/>
    <mergeCell ref="V29:AA29"/>
    <mergeCell ref="B22:C22"/>
    <mergeCell ref="D22:O22"/>
    <mergeCell ref="P22:S22"/>
    <mergeCell ref="V22:AA22"/>
    <mergeCell ref="B23:C23"/>
    <mergeCell ref="D23:O23"/>
    <mergeCell ref="P23:S23"/>
    <mergeCell ref="V23:AA23"/>
    <mergeCell ref="B20:C20"/>
    <mergeCell ref="D20:O20"/>
    <mergeCell ref="P20:S20"/>
    <mergeCell ref="V20:AA20"/>
    <mergeCell ref="B21:C21"/>
    <mergeCell ref="D21:O21"/>
    <mergeCell ref="P21:S21"/>
    <mergeCell ref="V21:AA21"/>
    <mergeCell ref="B19:C19"/>
    <mergeCell ref="D19:O19"/>
    <mergeCell ref="P19:S19"/>
    <mergeCell ref="V19:AA19"/>
    <mergeCell ref="B15:C15"/>
    <mergeCell ref="D15:O15"/>
    <mergeCell ref="P15:S15"/>
    <mergeCell ref="V15:AA15"/>
    <mergeCell ref="B17:C17"/>
    <mergeCell ref="D17:O17"/>
    <mergeCell ref="P17:S17"/>
    <mergeCell ref="V17:AA17"/>
    <mergeCell ref="B16:C16"/>
    <mergeCell ref="D16:O16"/>
    <mergeCell ref="P16:S16"/>
    <mergeCell ref="V16:AA16"/>
    <mergeCell ref="B14:C14"/>
    <mergeCell ref="D14:O14"/>
    <mergeCell ref="P14:S14"/>
    <mergeCell ref="V14:AA14"/>
    <mergeCell ref="B9:O9"/>
    <mergeCell ref="P9:U9"/>
    <mergeCell ref="V9:AA9"/>
    <mergeCell ref="B18:C18"/>
    <mergeCell ref="D18:O18"/>
    <mergeCell ref="P18:S18"/>
    <mergeCell ref="V18:AA18"/>
    <mergeCell ref="AI16:AJ16"/>
    <mergeCell ref="AB9:AJ9"/>
    <mergeCell ref="B12:C12"/>
    <mergeCell ref="D12:O12"/>
    <mergeCell ref="P12:S12"/>
    <mergeCell ref="V12:AA12"/>
    <mergeCell ref="A2:AJ2"/>
    <mergeCell ref="H4:N4"/>
    <mergeCell ref="P4:AA4"/>
    <mergeCell ref="B8:D8"/>
    <mergeCell ref="B10:C10"/>
    <mergeCell ref="B11:C11"/>
    <mergeCell ref="D10:O10"/>
    <mergeCell ref="D11:O11"/>
    <mergeCell ref="P10:S10"/>
    <mergeCell ref="P11:S11"/>
    <mergeCell ref="V10:AA10"/>
    <mergeCell ref="V11:AA11"/>
    <mergeCell ref="AI11:AJ11"/>
    <mergeCell ref="AI10:AJ10"/>
    <mergeCell ref="B13:C13"/>
    <mergeCell ref="D13:O13"/>
    <mergeCell ref="P13:S13"/>
    <mergeCell ref="V13:AA13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請求書（計算入）</vt:lpstr>
      <vt:lpstr>請求書（計算無）</vt:lpstr>
      <vt:lpstr>'請求書（計算入）'!Print_Area</vt:lpstr>
      <vt:lpstr>'請求書（計算無）'!Print_Area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30554芥川千津</cp:lastModifiedBy>
  <cp:lastPrinted>2024-04-03T01:54:56Z</cp:lastPrinted>
  <dcterms:created xsi:type="dcterms:W3CDTF">2004-02-24T00:30:59Z</dcterms:created>
  <dcterms:modified xsi:type="dcterms:W3CDTF">2024-04-03T05:10:07Z</dcterms:modified>
</cp:coreProperties>
</file>